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40" windowHeight="5760" activeTab="7"/>
  </bookViews>
  <sheets>
    <sheet name="дев 9 и мл." sheetId="1" r:id="rId1"/>
    <sheet name="мал 9 и мл." sheetId="2" r:id="rId2"/>
    <sheet name="дев 10-11 лет" sheetId="3" r:id="rId3"/>
    <sheet name="мал 10-11 лет" sheetId="4" r:id="rId4"/>
    <sheet name="дев 12-13 лет" sheetId="5" r:id="rId5"/>
    <sheet name="мал 12-13 лет" sheetId="6" r:id="rId6"/>
    <sheet name="дев 14-15 лет" sheetId="7" r:id="rId7"/>
    <sheet name="мал 14-15 лет" sheetId="8" r:id="rId8"/>
    <sheet name="список" sheetId="9" r:id="rId9"/>
  </sheets>
  <definedNames>
    <definedName name="е11">#REF!</definedName>
  </definedNames>
  <calcPr fullCalcOnLoad="1"/>
</workbook>
</file>

<file path=xl/sharedStrings.xml><?xml version="1.0" encoding="utf-8"?>
<sst xmlns="http://schemas.openxmlformats.org/spreadsheetml/2006/main" count="1554" uniqueCount="280">
  <si>
    <t>г. Новокузнецк</t>
  </si>
  <si>
    <t>место</t>
  </si>
  <si>
    <t>Ф.И.</t>
  </si>
  <si>
    <t>г.р.</t>
  </si>
  <si>
    <t>разряд</t>
  </si>
  <si>
    <t>финал</t>
  </si>
  <si>
    <t xml:space="preserve">Главный секретарь                                                    </t>
  </si>
  <si>
    <t>разр</t>
  </si>
  <si>
    <t xml:space="preserve">Главный судья                                                        </t>
  </si>
  <si>
    <t>б/р</t>
  </si>
  <si>
    <t>3-ю</t>
  </si>
  <si>
    <t>1-ю</t>
  </si>
  <si>
    <t>2-ю</t>
  </si>
  <si>
    <t>команда</t>
  </si>
  <si>
    <t>квал</t>
  </si>
  <si>
    <t>1 квал</t>
  </si>
  <si>
    <t>рез-т</t>
  </si>
  <si>
    <t>2 квал</t>
  </si>
  <si>
    <t>баллы</t>
  </si>
  <si>
    <t>рез-тат</t>
  </si>
  <si>
    <t>время</t>
  </si>
  <si>
    <t>вып</t>
  </si>
  <si>
    <t>вып.</t>
  </si>
  <si>
    <t>СОСТАВ УЧАСТНИКОВ</t>
  </si>
  <si>
    <t>№</t>
  </si>
  <si>
    <t>Бекетов Павел</t>
  </si>
  <si>
    <t>Молчанова Рита</t>
  </si>
  <si>
    <t>Фомина Екатерина</t>
  </si>
  <si>
    <t>Орлянская Виктория</t>
  </si>
  <si>
    <t>Исаченко Алиса</t>
  </si>
  <si>
    <t>Исаченко Злата</t>
  </si>
  <si>
    <t>Малков Клим</t>
  </si>
  <si>
    <t>Бобков Артем</t>
  </si>
  <si>
    <t>Нурматов Тимофей</t>
  </si>
  <si>
    <t>Бутенко Данил</t>
  </si>
  <si>
    <t>Бобков Данил</t>
  </si>
  <si>
    <t>Калина Михаил</t>
  </si>
  <si>
    <t>Худяков Егор</t>
  </si>
  <si>
    <t>Камбалин Максим</t>
  </si>
  <si>
    <t>Левашов Дмитрий</t>
  </si>
  <si>
    <t>Соловьев Матвей</t>
  </si>
  <si>
    <t>Дуплинский Савелий</t>
  </si>
  <si>
    <t>выпол</t>
  </si>
  <si>
    <t>Шумкина Екатерина</t>
  </si>
  <si>
    <t>тренер</t>
  </si>
  <si>
    <t>Донцов Владимир</t>
  </si>
  <si>
    <t>Карпенко Константин</t>
  </si>
  <si>
    <t>Красуцкий Алексей</t>
  </si>
  <si>
    <t>Смирнов Георгий</t>
  </si>
  <si>
    <t>Хорев Сергей</t>
  </si>
  <si>
    <t>Косицин Михаил</t>
  </si>
  <si>
    <t>Копеина Маргарита</t>
  </si>
  <si>
    <t>Антонова Кристина</t>
  </si>
  <si>
    <t>Штайгер Екатерина</t>
  </si>
  <si>
    <t>Ипатко Анастасия</t>
  </si>
  <si>
    <t>Анисимова Валентина</t>
  </si>
  <si>
    <t>Мячина Валерия</t>
  </si>
  <si>
    <t>Глобина Елена</t>
  </si>
  <si>
    <t>Скобелина Полина</t>
  </si>
  <si>
    <t>Донцов Александр</t>
  </si>
  <si>
    <t>Леоненко Михаил</t>
  </si>
  <si>
    <t>Полосухин Денис</t>
  </si>
  <si>
    <t>Тарманов Александр</t>
  </si>
  <si>
    <t>Ямников Никита</t>
  </si>
  <si>
    <t>Желудков Егор</t>
  </si>
  <si>
    <t>Гилев Семен</t>
  </si>
  <si>
    <t>Петров Максим</t>
  </si>
  <si>
    <t>Арбузов Матвей</t>
  </si>
  <si>
    <t>Баканова Елизавета</t>
  </si>
  <si>
    <t>Паршукова Элла</t>
  </si>
  <si>
    <t>Ушаков Владимир</t>
  </si>
  <si>
    <t>/ДуплинскаяЕ.О., СС2К,  г. Новокузнецк/</t>
  </si>
  <si>
    <t>Наумов Артем</t>
  </si>
  <si>
    <t>Наумов Тимофей</t>
  </si>
  <si>
    <t>Тархов Дмитрий</t>
  </si>
  <si>
    <t>Фоминых Дмитрий</t>
  </si>
  <si>
    <t>Чащин Данил</t>
  </si>
  <si>
    <t>Коленко Диана</t>
  </si>
  <si>
    <t>Комитет по физической культуре, спорту и туризму администрации города Новокузнецка</t>
  </si>
  <si>
    <t xml:space="preserve"> ПРОТОКОЛ </t>
  </si>
  <si>
    <t>Первенства г. Новокузнецка по  скалолазанию</t>
  </si>
  <si>
    <t xml:space="preserve"> "Займись спортом! Стань первым!"</t>
  </si>
  <si>
    <t>(дисциплина: лазание на трудность)</t>
  </si>
  <si>
    <t>19-23 декабря 2016 г.</t>
  </si>
  <si>
    <t>тор</t>
  </si>
  <si>
    <t>Еремеева Арина</t>
  </si>
  <si>
    <t>26-</t>
  </si>
  <si>
    <t>9-</t>
  </si>
  <si>
    <t>24-</t>
  </si>
  <si>
    <t>17-</t>
  </si>
  <si>
    <t>Евтушенко Александра</t>
  </si>
  <si>
    <t>Куликов Кирилл</t>
  </si>
  <si>
    <t>Филиппов Арсений</t>
  </si>
  <si>
    <t>Акшенцева Александра</t>
  </si>
  <si>
    <t>4-</t>
  </si>
  <si>
    <t>6-</t>
  </si>
  <si>
    <t>Конев Семен</t>
  </si>
  <si>
    <t>Замкова Арина</t>
  </si>
  <si>
    <t>Быкова Марина</t>
  </si>
  <si>
    <t>Солутенков Степан</t>
  </si>
  <si>
    <t>16-</t>
  </si>
  <si>
    <t>28-</t>
  </si>
  <si>
    <t>Захаров Максим</t>
  </si>
  <si>
    <t>Захарова Александра</t>
  </si>
  <si>
    <t>/Ларионова И.А., СС1К,  г. Новокузнецк/</t>
  </si>
  <si>
    <t>Каргапольцев Денис</t>
  </si>
  <si>
    <t>25+</t>
  </si>
  <si>
    <t>18-22 декабря 2017 г.</t>
  </si>
  <si>
    <t>Муниципальное автономное физкультурно-спортивное учреждение</t>
  </si>
  <si>
    <t>"Спортивная школа Грань"</t>
  </si>
  <si>
    <t>/Дуплинская Е.О., СС1К,  г. Новокузнецк/</t>
  </si>
  <si>
    <t xml:space="preserve">Девочки  2008 г.р. и младше </t>
  </si>
  <si>
    <t xml:space="preserve">Мальчики  2008 г.р. и младше </t>
  </si>
  <si>
    <t xml:space="preserve">Девочки 2006-2007 г.р. </t>
  </si>
  <si>
    <t xml:space="preserve">Мальчики 2006-2007 г.р. </t>
  </si>
  <si>
    <t xml:space="preserve">Девочки 2004-2005 г.р. </t>
  </si>
  <si>
    <t xml:space="preserve">Мальчики 2004-2005 г.р. </t>
  </si>
  <si>
    <t xml:space="preserve">Мальчики 2002-2003 г.р. </t>
  </si>
  <si>
    <t xml:space="preserve">Девочки 2002-2003 г.р. </t>
  </si>
  <si>
    <t>19-</t>
  </si>
  <si>
    <t>Левых Дмитрий</t>
  </si>
  <si>
    <t>Лисицкий Алексей</t>
  </si>
  <si>
    <t>Суховольский Александр</t>
  </si>
  <si>
    <t>Иванов Роман</t>
  </si>
  <si>
    <t>Сибиряков Андрей</t>
  </si>
  <si>
    <t>Соловьев Семен</t>
  </si>
  <si>
    <t>Орлянский Семен</t>
  </si>
  <si>
    <t>Новокузнецк Патриот</t>
  </si>
  <si>
    <t>Новокузнецк Грань</t>
  </si>
  <si>
    <t xml:space="preserve">Паринов Артем </t>
  </si>
  <si>
    <t>Новокузнецк ГДД(Ю)Т</t>
  </si>
  <si>
    <t>Курченко Адам</t>
  </si>
  <si>
    <t>Калайда Данил</t>
  </si>
  <si>
    <t>Швец Иван</t>
  </si>
  <si>
    <t>Чернышев Елизар</t>
  </si>
  <si>
    <t>Наумов Данил</t>
  </si>
  <si>
    <t>Семеров Илья</t>
  </si>
  <si>
    <t>Игнатенко Савелий</t>
  </si>
  <si>
    <t>Парчевский Глеб</t>
  </si>
  <si>
    <t>Гурьев Александр</t>
  </si>
  <si>
    <t>Колоколов Егор</t>
  </si>
  <si>
    <t>Фоминых Анастасия</t>
  </si>
  <si>
    <t>Гордеева Екатерина</t>
  </si>
  <si>
    <t xml:space="preserve">Беженович Полина </t>
  </si>
  <si>
    <t>Гербер Екатерина</t>
  </si>
  <si>
    <t>Яськевич Доминика</t>
  </si>
  <si>
    <t>Силенок София</t>
  </si>
  <si>
    <t>Петрова Виктория</t>
  </si>
  <si>
    <t>Новокузнецк ДДШ№95</t>
  </si>
  <si>
    <t xml:space="preserve">Беженович Екатерина </t>
  </si>
  <si>
    <t>Лебедева Дарья</t>
  </si>
  <si>
    <t>Фофанова Виктория</t>
  </si>
  <si>
    <t>Игнатенко Ева</t>
  </si>
  <si>
    <t>Коленко Влада</t>
  </si>
  <si>
    <t>Ладыгина Ирина</t>
  </si>
  <si>
    <t>Кравченко Анастасия</t>
  </si>
  <si>
    <t>Неретин Виталий</t>
  </si>
  <si>
    <t>Конев Дмитрий</t>
  </si>
  <si>
    <t>Новокузнецк ДДТ №5</t>
  </si>
  <si>
    <t>Селезнев Максим</t>
  </si>
  <si>
    <t>Котов Алексей</t>
  </si>
  <si>
    <t>Беляев Яков</t>
  </si>
  <si>
    <t>Абрамов Сергей</t>
  </si>
  <si>
    <t>Кунгуров Артем</t>
  </si>
  <si>
    <t>Но Алиса</t>
  </si>
  <si>
    <t>Горожанкина Валерия</t>
  </si>
  <si>
    <t>Торопенко Анастасия</t>
  </si>
  <si>
    <t>Резнов Николай</t>
  </si>
  <si>
    <t>Глинянов Вадим</t>
  </si>
  <si>
    <t>Шестернев Андрей</t>
  </si>
  <si>
    <t>Силицкий Андрей</t>
  </si>
  <si>
    <t>Денисов Артём</t>
  </si>
  <si>
    <t>Волков Александр</t>
  </si>
  <si>
    <t>Ольхин Руслан</t>
  </si>
  <si>
    <t>Любарский Максим</t>
  </si>
  <si>
    <t>Онучкин Дмитрий</t>
  </si>
  <si>
    <t>Ашурова Анастасия</t>
  </si>
  <si>
    <t>Малахов Влад</t>
  </si>
  <si>
    <t>Образцов Глеб</t>
  </si>
  <si>
    <t>5-</t>
  </si>
  <si>
    <t>Осипов Сергей</t>
  </si>
  <si>
    <t>8-</t>
  </si>
  <si>
    <t>Горшков Артем</t>
  </si>
  <si>
    <t>23-</t>
  </si>
  <si>
    <t>16+</t>
  </si>
  <si>
    <t>Притыкин Семен</t>
  </si>
  <si>
    <t>22-</t>
  </si>
  <si>
    <t>27+</t>
  </si>
  <si>
    <t>Аксенов Данил</t>
  </si>
  <si>
    <t>Кулинич Данил</t>
  </si>
  <si>
    <t>21-</t>
  </si>
  <si>
    <t>Калугин Семен</t>
  </si>
  <si>
    <t>25-</t>
  </si>
  <si>
    <t>Горякин Николай</t>
  </si>
  <si>
    <t>28+</t>
  </si>
  <si>
    <t>Ахременко Иван</t>
  </si>
  <si>
    <t>Кошкарбаев Владислав</t>
  </si>
  <si>
    <t>Кошкарбаев Вячеслав</t>
  </si>
  <si>
    <t>Милицин Иван</t>
  </si>
  <si>
    <t>Черепанов Мирон</t>
  </si>
  <si>
    <t>17+</t>
  </si>
  <si>
    <t>Королев Дмитрий</t>
  </si>
  <si>
    <t>23+</t>
  </si>
  <si>
    <t>Звягин Максим</t>
  </si>
  <si>
    <t>10-</t>
  </si>
  <si>
    <t>Кленов Виталий</t>
  </si>
  <si>
    <t>24+</t>
  </si>
  <si>
    <t>19+</t>
  </si>
  <si>
    <t>30+</t>
  </si>
  <si>
    <t>Тарасов Артем</t>
  </si>
  <si>
    <t>Станков Егор</t>
  </si>
  <si>
    <t>13-</t>
  </si>
  <si>
    <t>Степанов Андрей</t>
  </si>
  <si>
    <t>Ковалев Денис</t>
  </si>
  <si>
    <t>Ульянов Артем</t>
  </si>
  <si>
    <t>Чучаев Роман</t>
  </si>
  <si>
    <t>Золотарев Стас</t>
  </si>
  <si>
    <t>29-</t>
  </si>
  <si>
    <t>21+</t>
  </si>
  <si>
    <t>Берж Роман</t>
  </si>
  <si>
    <t>Лобарев Стас</t>
  </si>
  <si>
    <t>11-</t>
  </si>
  <si>
    <t>Верин Егор</t>
  </si>
  <si>
    <t>Малахов Семен</t>
  </si>
  <si>
    <t>Глазнов Михаил</t>
  </si>
  <si>
    <t>12-</t>
  </si>
  <si>
    <t>Рассамахин Матвей</t>
  </si>
  <si>
    <t>13+</t>
  </si>
  <si>
    <t>Гаврилов Григорий</t>
  </si>
  <si>
    <t>14-</t>
  </si>
  <si>
    <t>Черных Ярослав</t>
  </si>
  <si>
    <t>27-</t>
  </si>
  <si>
    <t>Куценко Мария</t>
  </si>
  <si>
    <t>Пролеева Анна</t>
  </si>
  <si>
    <t>Исламова Динара</t>
  </si>
  <si>
    <t>Решетова Екатерина</t>
  </si>
  <si>
    <t>Синельникова Ксения</t>
  </si>
  <si>
    <t>Васильева Дарья</t>
  </si>
  <si>
    <t>Оленева Вероника</t>
  </si>
  <si>
    <t>Вяткина Екатерина</t>
  </si>
  <si>
    <t>Францева Екатерина</t>
  </si>
  <si>
    <t>Михайлова Арина</t>
  </si>
  <si>
    <t>Федянина Дарья</t>
  </si>
  <si>
    <t>Пушкина Вероника</t>
  </si>
  <si>
    <t>Черепановаа Виктория</t>
  </si>
  <si>
    <t>Холзакова Ксения</t>
  </si>
  <si>
    <t>18-</t>
  </si>
  <si>
    <t>14+</t>
  </si>
  <si>
    <t>Чухланцева Елизавета</t>
  </si>
  <si>
    <t>Стороженко Дарья</t>
  </si>
  <si>
    <t>Грешникова Алина</t>
  </si>
  <si>
    <t>Казанина Ирина</t>
  </si>
  <si>
    <t>Куликовский Егор</t>
  </si>
  <si>
    <t>Лыхин Данил</t>
  </si>
  <si>
    <t>Кочетыгин Роман</t>
  </si>
  <si>
    <t>26+</t>
  </si>
  <si>
    <t>Гончаров Никита</t>
  </si>
  <si>
    <t>Новокузнецк ДД"Ровесник"</t>
  </si>
  <si>
    <t>Иваноа Ахилес</t>
  </si>
  <si>
    <t>Крутов Данил</t>
  </si>
  <si>
    <t>Борк Лев</t>
  </si>
  <si>
    <t>Едачев Захар</t>
  </si>
  <si>
    <t>Ткебучава Александр</t>
  </si>
  <si>
    <t>Огнев Иван</t>
  </si>
  <si>
    <t>Любоженко Дмитрий</t>
  </si>
  <si>
    <t>Валишевский Игорь</t>
  </si>
  <si>
    <t>Казак Виктория</t>
  </si>
  <si>
    <t>Степанова Анна</t>
  </si>
  <si>
    <t>Дебликова Анастасия</t>
  </si>
  <si>
    <t>Долгов Данил</t>
  </si>
  <si>
    <t>15+</t>
  </si>
  <si>
    <t>н/я</t>
  </si>
  <si>
    <t>20-</t>
  </si>
  <si>
    <t>20+</t>
  </si>
  <si>
    <t>11+</t>
  </si>
  <si>
    <t>9+</t>
  </si>
  <si>
    <t>34-</t>
  </si>
  <si>
    <t>46-</t>
  </si>
  <si>
    <t>45+</t>
  </si>
  <si>
    <t>Иванов Ахилес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</si>
</sst>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400]h:mm:ss\ AM/PM"/>
    <numFmt numFmtId="182" formatCode="[$-FC19]d\ mmmm\ yyyy\ &quot;г.&quot;"/>
    <numFmt numFmtId="183" formatCode="[h]:mm:ss;@"/>
    <numFmt numFmtId="184" formatCode="[$-FC19]dd\ mmmm\ yyyy\ &quot;г.&quot;"/>
  </numFmts>
  <fonts count="3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left"/>
    </xf>
    <xf numFmtId="0" fontId="9" fillId="24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1" fillId="0" borderId="11" xfId="0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5" fillId="24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Alignment="1">
      <alignment horizontal="left" indent="2"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2" fontId="34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2" fontId="9" fillId="24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31" fillId="0" borderId="11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172" fontId="34" fillId="0" borderId="11" xfId="0" applyNumberFormat="1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72" fontId="3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172" fontId="34" fillId="0" borderId="19" xfId="0" applyNumberFormat="1" applyFont="1" applyFill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172" fontId="34" fillId="0" borderId="17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172" fontId="34" fillId="0" borderId="11" xfId="0" applyNumberFormat="1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172" fontId="34" fillId="0" borderId="19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72" fontId="34" fillId="0" borderId="10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172" fontId="34" fillId="0" borderId="17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center" vertical="center"/>
    </xf>
    <xf numFmtId="172" fontId="36" fillId="0" borderId="11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172" fontId="34" fillId="24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left"/>
    </xf>
    <xf numFmtId="0" fontId="34" fillId="24" borderId="11" xfId="0" applyFont="1" applyFill="1" applyBorder="1" applyAlignment="1">
      <alignment horizontal="center"/>
    </xf>
    <xf numFmtId="172" fontId="34" fillId="24" borderId="11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172" fontId="34" fillId="24" borderId="10" xfId="0" applyNumberFormat="1" applyFont="1" applyFill="1" applyBorder="1" applyAlignment="1">
      <alignment horizontal="center"/>
    </xf>
    <xf numFmtId="172" fontId="9" fillId="24" borderId="10" xfId="0" applyNumberFormat="1" applyFont="1" applyFill="1" applyBorder="1" applyAlignment="1">
      <alignment horizontal="center"/>
    </xf>
    <xf numFmtId="172" fontId="9" fillId="24" borderId="11" xfId="0" applyNumberFormat="1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34" fillId="24" borderId="11" xfId="0" applyFont="1" applyFill="1" applyBorder="1" applyAlignment="1">
      <alignment/>
    </xf>
    <xf numFmtId="0" fontId="35" fillId="24" borderId="11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left"/>
    </xf>
    <xf numFmtId="0" fontId="34" fillId="24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M36"/>
    </sheetView>
  </sheetViews>
  <sheetFormatPr defaultColWidth="9.00390625" defaultRowHeight="12.75"/>
  <cols>
    <col min="1" max="1" width="5.875" style="0" customWidth="1"/>
    <col min="2" max="2" width="21.25390625" style="0" customWidth="1"/>
    <col min="3" max="3" width="5.00390625" style="0" bestFit="1" customWidth="1"/>
    <col min="4" max="4" width="6.25390625" style="0" customWidth="1"/>
    <col min="5" max="5" width="19.00390625" style="0" customWidth="1"/>
    <col min="6" max="8" width="6.75390625" style="0" customWidth="1"/>
    <col min="9" max="10" width="5.875" style="0" customWidth="1"/>
    <col min="11" max="11" width="6.75390625" style="0" customWidth="1"/>
    <col min="12" max="12" width="5.875" style="17" customWidth="1"/>
    <col min="13" max="13" width="5.625" style="0" customWidth="1"/>
  </cols>
  <sheetData>
    <row r="1" spans="1:14" ht="12.75" customHeight="1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4"/>
    </row>
    <row r="2" spans="1:14" ht="12.75">
      <c r="A2" s="220" t="s">
        <v>108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4"/>
    </row>
    <row r="3" spans="1:14" ht="12.75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4"/>
    </row>
    <row r="4" spans="1:14" ht="12.75">
      <c r="A4" s="221" t="s">
        <v>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53"/>
    </row>
    <row r="5" spans="1:14" ht="12.75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53"/>
    </row>
    <row r="6" spans="1:14" ht="12.7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53"/>
    </row>
    <row r="7" spans="1:14" ht="12.75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4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1"/>
      <c r="M8" s="1"/>
      <c r="N8" s="1"/>
      <c r="Q8" s="100"/>
    </row>
    <row r="9" spans="2:14" ht="15">
      <c r="B9" t="s">
        <v>0</v>
      </c>
      <c r="F9" s="222" t="s">
        <v>107</v>
      </c>
      <c r="G9" s="222"/>
      <c r="H9" s="222"/>
      <c r="I9" s="222"/>
      <c r="J9" s="222"/>
      <c r="K9" s="222"/>
      <c r="L9" s="222"/>
      <c r="M9" s="222"/>
      <c r="N9" s="2"/>
    </row>
    <row r="10" spans="6:14" ht="15">
      <c r="F10" s="222" t="s">
        <v>111</v>
      </c>
      <c r="G10" s="222"/>
      <c r="H10" s="222"/>
      <c r="I10" s="222"/>
      <c r="J10" s="222"/>
      <c r="K10" s="222"/>
      <c r="L10" s="222"/>
      <c r="M10" s="222"/>
      <c r="N10" s="2"/>
    </row>
    <row r="11" spans="10:14" ht="15">
      <c r="J11" s="56"/>
      <c r="K11" s="56"/>
      <c r="L11" s="98"/>
      <c r="M11" s="99"/>
      <c r="N11" s="2"/>
    </row>
    <row r="12" spans="1:13" ht="12.75">
      <c r="A12" s="30" t="s">
        <v>1</v>
      </c>
      <c r="B12" s="30" t="s">
        <v>2</v>
      </c>
      <c r="C12" s="30" t="s">
        <v>3</v>
      </c>
      <c r="D12" s="30" t="s">
        <v>7</v>
      </c>
      <c r="E12" s="31" t="s">
        <v>13</v>
      </c>
      <c r="F12" s="31" t="s">
        <v>15</v>
      </c>
      <c r="G12" s="31" t="s">
        <v>15</v>
      </c>
      <c r="H12" s="31" t="s">
        <v>15</v>
      </c>
      <c r="I12" s="31" t="s">
        <v>17</v>
      </c>
      <c r="J12" s="31" t="s">
        <v>17</v>
      </c>
      <c r="K12" s="31" t="s">
        <v>17</v>
      </c>
      <c r="L12" s="32" t="s">
        <v>14</v>
      </c>
      <c r="M12" s="31" t="s">
        <v>5</v>
      </c>
    </row>
    <row r="13" spans="1:13" ht="12.75">
      <c r="A13" s="19"/>
      <c r="B13" s="19"/>
      <c r="C13" s="19"/>
      <c r="D13" s="19"/>
      <c r="E13" s="33"/>
      <c r="F13" s="33" t="s">
        <v>16</v>
      </c>
      <c r="G13" s="33" t="s">
        <v>1</v>
      </c>
      <c r="H13" s="33" t="s">
        <v>18</v>
      </c>
      <c r="I13" s="33" t="s">
        <v>16</v>
      </c>
      <c r="J13" s="33" t="s">
        <v>1</v>
      </c>
      <c r="K13" s="33" t="s">
        <v>18</v>
      </c>
      <c r="L13" s="60" t="s">
        <v>16</v>
      </c>
      <c r="M13" s="33"/>
    </row>
    <row r="14" spans="1:13" ht="12.75">
      <c r="A14" s="137">
        <v>1</v>
      </c>
      <c r="B14" s="202" t="s">
        <v>98</v>
      </c>
      <c r="C14" s="203">
        <v>2008</v>
      </c>
      <c r="D14" s="203" t="s">
        <v>9</v>
      </c>
      <c r="E14" s="203" t="s">
        <v>128</v>
      </c>
      <c r="F14" s="203" t="s">
        <v>86</v>
      </c>
      <c r="G14" s="203">
        <v>1</v>
      </c>
      <c r="H14" s="204">
        <v>1</v>
      </c>
      <c r="I14" s="203" t="s">
        <v>101</v>
      </c>
      <c r="J14" s="137">
        <v>1</v>
      </c>
      <c r="K14" s="139">
        <v>1</v>
      </c>
      <c r="L14" s="140">
        <f aca="true" t="shared" si="0" ref="L14:L23">SQRT(H14+K14)</f>
        <v>1.4142135623730951</v>
      </c>
      <c r="M14" s="137" t="s">
        <v>84</v>
      </c>
    </row>
    <row r="15" spans="1:13" ht="12.75">
      <c r="A15" s="137">
        <v>2</v>
      </c>
      <c r="B15" s="202" t="s">
        <v>27</v>
      </c>
      <c r="C15" s="203">
        <v>2008</v>
      </c>
      <c r="D15" s="203" t="s">
        <v>9</v>
      </c>
      <c r="E15" s="203" t="s">
        <v>128</v>
      </c>
      <c r="F15" s="205" t="s">
        <v>106</v>
      </c>
      <c r="G15" s="205">
        <v>2</v>
      </c>
      <c r="H15" s="206">
        <v>2.5</v>
      </c>
      <c r="I15" s="205" t="s">
        <v>187</v>
      </c>
      <c r="J15" s="141">
        <v>2</v>
      </c>
      <c r="K15" s="142">
        <v>2</v>
      </c>
      <c r="L15" s="143">
        <f t="shared" si="0"/>
        <v>2.1213203435596424</v>
      </c>
      <c r="M15" s="141" t="s">
        <v>84</v>
      </c>
    </row>
    <row r="16" spans="1:13" ht="12.75">
      <c r="A16" s="137">
        <v>3</v>
      </c>
      <c r="B16" s="202" t="s">
        <v>29</v>
      </c>
      <c r="C16" s="203">
        <v>2008</v>
      </c>
      <c r="D16" s="203" t="s">
        <v>9</v>
      </c>
      <c r="E16" s="203" t="s">
        <v>128</v>
      </c>
      <c r="F16" s="205" t="s">
        <v>106</v>
      </c>
      <c r="G16" s="205">
        <v>2</v>
      </c>
      <c r="H16" s="206">
        <v>2.5</v>
      </c>
      <c r="I16" s="205" t="s">
        <v>231</v>
      </c>
      <c r="J16" s="141">
        <v>4</v>
      </c>
      <c r="K16" s="142">
        <v>4</v>
      </c>
      <c r="L16" s="143">
        <f t="shared" si="0"/>
        <v>2.5495097567963922</v>
      </c>
      <c r="M16" s="141" t="s">
        <v>84</v>
      </c>
    </row>
    <row r="17" spans="1:13" ht="12.75">
      <c r="A17" s="7">
        <v>4</v>
      </c>
      <c r="B17" s="47" t="s">
        <v>28</v>
      </c>
      <c r="C17" s="83">
        <v>2008</v>
      </c>
      <c r="D17" s="83" t="s">
        <v>9</v>
      </c>
      <c r="E17" s="83" t="s">
        <v>128</v>
      </c>
      <c r="F17" s="183">
        <v>24</v>
      </c>
      <c r="G17" s="183">
        <v>7</v>
      </c>
      <c r="H17" s="207">
        <v>7.5</v>
      </c>
      <c r="I17" s="183">
        <v>21</v>
      </c>
      <c r="J17" s="6">
        <v>7</v>
      </c>
      <c r="K17" s="126">
        <v>7</v>
      </c>
      <c r="L17" s="105">
        <f t="shared" si="0"/>
        <v>3.8078865529319543</v>
      </c>
      <c r="M17" s="6" t="s">
        <v>84</v>
      </c>
    </row>
    <row r="18" spans="1:13" ht="12.75">
      <c r="A18" s="7">
        <v>5</v>
      </c>
      <c r="B18" s="47" t="s">
        <v>30</v>
      </c>
      <c r="C18" s="83">
        <v>2010</v>
      </c>
      <c r="D18" s="83" t="s">
        <v>9</v>
      </c>
      <c r="E18" s="83" t="s">
        <v>128</v>
      </c>
      <c r="F18" s="183">
        <v>25</v>
      </c>
      <c r="G18" s="183">
        <v>4</v>
      </c>
      <c r="H18" s="207">
        <v>4.5</v>
      </c>
      <c r="I18" s="183">
        <v>27</v>
      </c>
      <c r="J18" s="6">
        <v>3</v>
      </c>
      <c r="K18" s="126">
        <v>3</v>
      </c>
      <c r="L18" s="105">
        <f t="shared" si="0"/>
        <v>2.7386127875258306</v>
      </c>
      <c r="M18" s="6">
        <v>26</v>
      </c>
    </row>
    <row r="19" spans="1:13" ht="12.75">
      <c r="A19" s="7">
        <v>6</v>
      </c>
      <c r="B19" s="47" t="s">
        <v>26</v>
      </c>
      <c r="C19" s="83">
        <v>2009</v>
      </c>
      <c r="D19" s="83" t="s">
        <v>9</v>
      </c>
      <c r="E19" s="83" t="s">
        <v>128</v>
      </c>
      <c r="F19" s="183" t="s">
        <v>206</v>
      </c>
      <c r="G19" s="183">
        <v>6</v>
      </c>
      <c r="H19" s="207">
        <v>6</v>
      </c>
      <c r="I19" s="183">
        <v>25</v>
      </c>
      <c r="J19" s="6">
        <v>5</v>
      </c>
      <c r="K19" s="126">
        <v>5.5</v>
      </c>
      <c r="L19" s="105">
        <f t="shared" si="0"/>
        <v>3.391164991562634</v>
      </c>
      <c r="M19" s="6">
        <v>26</v>
      </c>
    </row>
    <row r="20" spans="1:13" ht="12.75">
      <c r="A20" s="7">
        <v>7</v>
      </c>
      <c r="B20" s="47" t="s">
        <v>141</v>
      </c>
      <c r="C20" s="83">
        <v>2009</v>
      </c>
      <c r="D20" s="83" t="s">
        <v>9</v>
      </c>
      <c r="E20" s="83" t="s">
        <v>128</v>
      </c>
      <c r="F20" s="183" t="s">
        <v>100</v>
      </c>
      <c r="G20" s="183">
        <v>12</v>
      </c>
      <c r="H20" s="207">
        <v>12</v>
      </c>
      <c r="I20" s="183">
        <v>19</v>
      </c>
      <c r="J20" s="6">
        <v>8</v>
      </c>
      <c r="K20" s="126">
        <v>8</v>
      </c>
      <c r="L20" s="105">
        <f t="shared" si="0"/>
        <v>4.47213595499958</v>
      </c>
      <c r="M20" s="6" t="s">
        <v>202</v>
      </c>
    </row>
    <row r="21" spans="1:13" ht="12.75">
      <c r="A21" s="7">
        <v>8</v>
      </c>
      <c r="B21" s="47" t="s">
        <v>142</v>
      </c>
      <c r="C21" s="83">
        <v>2009</v>
      </c>
      <c r="D21" s="83" t="s">
        <v>9</v>
      </c>
      <c r="E21" s="83" t="s">
        <v>128</v>
      </c>
      <c r="F21" s="83" t="s">
        <v>183</v>
      </c>
      <c r="G21" s="183">
        <v>9</v>
      </c>
      <c r="H21" s="207">
        <v>9</v>
      </c>
      <c r="I21" s="83">
        <v>16</v>
      </c>
      <c r="J21" s="6">
        <v>10</v>
      </c>
      <c r="K21" s="126">
        <v>11</v>
      </c>
      <c r="L21" s="105">
        <f t="shared" si="0"/>
        <v>4.47213595499958</v>
      </c>
      <c r="M21" s="7">
        <v>23</v>
      </c>
    </row>
    <row r="22" spans="1:13" ht="12.75">
      <c r="A22" s="7">
        <v>9</v>
      </c>
      <c r="B22" s="47" t="s">
        <v>143</v>
      </c>
      <c r="C22" s="83">
        <v>2008</v>
      </c>
      <c r="D22" s="83" t="s">
        <v>9</v>
      </c>
      <c r="E22" s="83" t="s">
        <v>130</v>
      </c>
      <c r="F22" s="83">
        <v>24</v>
      </c>
      <c r="G22" s="183">
        <v>7</v>
      </c>
      <c r="H22" s="207">
        <v>7.5</v>
      </c>
      <c r="I22" s="83" t="s">
        <v>89</v>
      </c>
      <c r="J22" s="6">
        <v>9</v>
      </c>
      <c r="K22" s="126">
        <v>9</v>
      </c>
      <c r="L22" s="105">
        <f t="shared" si="0"/>
        <v>4.06201920231798</v>
      </c>
      <c r="M22" s="7">
        <v>11</v>
      </c>
    </row>
    <row r="23" spans="1:13" ht="12.75">
      <c r="A23" s="7">
        <v>10</v>
      </c>
      <c r="B23" s="47" t="s">
        <v>233</v>
      </c>
      <c r="C23" s="83">
        <v>2008</v>
      </c>
      <c r="D23" s="83" t="s">
        <v>9</v>
      </c>
      <c r="E23" s="83" t="s">
        <v>148</v>
      </c>
      <c r="F23" s="83">
        <v>25</v>
      </c>
      <c r="G23" s="83">
        <v>4</v>
      </c>
      <c r="H23" s="208">
        <v>4.5</v>
      </c>
      <c r="I23" s="83">
        <v>25</v>
      </c>
      <c r="J23" s="7">
        <v>5</v>
      </c>
      <c r="K23" s="78">
        <v>5.5</v>
      </c>
      <c r="L23" s="21">
        <f t="shared" si="0"/>
        <v>3.1622776601683795</v>
      </c>
      <c r="M23" s="24" t="s">
        <v>271</v>
      </c>
    </row>
    <row r="24" spans="1:13" ht="12.75">
      <c r="A24" s="7">
        <v>11</v>
      </c>
      <c r="B24" s="47" t="s">
        <v>144</v>
      </c>
      <c r="C24" s="83">
        <v>2009</v>
      </c>
      <c r="D24" s="83" t="s">
        <v>9</v>
      </c>
      <c r="E24" s="83" t="s">
        <v>128</v>
      </c>
      <c r="F24" s="83">
        <v>19</v>
      </c>
      <c r="G24" s="83">
        <v>10</v>
      </c>
      <c r="H24" s="208">
        <v>10.5</v>
      </c>
      <c r="I24" s="83">
        <v>16</v>
      </c>
      <c r="J24" s="7">
        <v>10</v>
      </c>
      <c r="K24" s="78">
        <v>11</v>
      </c>
      <c r="L24" s="21">
        <f aca="true" t="shared" si="1" ref="L24:L31">SQRT(H24+K24)</f>
        <v>4.636809247747852</v>
      </c>
      <c r="M24" s="134"/>
    </row>
    <row r="25" spans="1:13" ht="12.75">
      <c r="A25" s="7">
        <v>12</v>
      </c>
      <c r="B25" s="47" t="s">
        <v>234</v>
      </c>
      <c r="C25" s="83">
        <v>2008</v>
      </c>
      <c r="D25" s="83" t="s">
        <v>9</v>
      </c>
      <c r="E25" s="83" t="s">
        <v>130</v>
      </c>
      <c r="F25" s="83">
        <v>13</v>
      </c>
      <c r="G25" s="83">
        <v>13</v>
      </c>
      <c r="H25" s="208">
        <v>13.5</v>
      </c>
      <c r="I25" s="83">
        <v>16</v>
      </c>
      <c r="J25" s="7">
        <v>10</v>
      </c>
      <c r="K25" s="78">
        <v>11</v>
      </c>
      <c r="L25" s="21">
        <f t="shared" si="1"/>
        <v>4.949747468305833</v>
      </c>
      <c r="M25" s="135"/>
    </row>
    <row r="26" spans="1:13" ht="12.75">
      <c r="A26" s="7">
        <v>12</v>
      </c>
      <c r="B26" s="47" t="s">
        <v>145</v>
      </c>
      <c r="C26" s="83">
        <v>2009</v>
      </c>
      <c r="D26" s="83" t="s">
        <v>9</v>
      </c>
      <c r="E26" s="83" t="s">
        <v>128</v>
      </c>
      <c r="F26" s="83">
        <v>19</v>
      </c>
      <c r="G26" s="83">
        <v>10</v>
      </c>
      <c r="H26" s="208">
        <v>10.5</v>
      </c>
      <c r="I26" s="83">
        <v>13</v>
      </c>
      <c r="J26" s="7">
        <v>14</v>
      </c>
      <c r="K26" s="78">
        <v>14</v>
      </c>
      <c r="L26" s="21">
        <f t="shared" si="1"/>
        <v>4.949747468305833</v>
      </c>
      <c r="M26" s="135"/>
    </row>
    <row r="27" spans="1:13" ht="12.75">
      <c r="A27" s="7">
        <v>14</v>
      </c>
      <c r="B27" s="47" t="s">
        <v>235</v>
      </c>
      <c r="C27" s="83">
        <v>2010</v>
      </c>
      <c r="D27" s="83" t="s">
        <v>9</v>
      </c>
      <c r="E27" s="83" t="s">
        <v>130</v>
      </c>
      <c r="F27" s="83" t="s">
        <v>204</v>
      </c>
      <c r="G27" s="83">
        <v>15</v>
      </c>
      <c r="H27" s="208">
        <v>15</v>
      </c>
      <c r="I27" s="83">
        <v>15</v>
      </c>
      <c r="J27" s="7">
        <v>13</v>
      </c>
      <c r="K27" s="78">
        <v>13</v>
      </c>
      <c r="L27" s="21">
        <f t="shared" si="1"/>
        <v>5.291502622129181</v>
      </c>
      <c r="M27" s="135"/>
    </row>
    <row r="28" spans="1:13" ht="12.75">
      <c r="A28" s="7">
        <v>15</v>
      </c>
      <c r="B28" s="47" t="s">
        <v>85</v>
      </c>
      <c r="C28" s="83">
        <v>2009</v>
      </c>
      <c r="D28" s="83" t="s">
        <v>9</v>
      </c>
      <c r="E28" s="83" t="s">
        <v>128</v>
      </c>
      <c r="F28" s="83">
        <v>13</v>
      </c>
      <c r="G28" s="183">
        <v>13</v>
      </c>
      <c r="H28" s="207">
        <v>13.5</v>
      </c>
      <c r="I28" s="83">
        <v>10</v>
      </c>
      <c r="J28" s="6">
        <v>16</v>
      </c>
      <c r="K28" s="126">
        <v>16</v>
      </c>
      <c r="L28" s="133">
        <f t="shared" si="1"/>
        <v>5.431390245600108</v>
      </c>
      <c r="M28" s="135"/>
    </row>
    <row r="29" spans="1:13" ht="12.75">
      <c r="A29" s="7">
        <v>16</v>
      </c>
      <c r="B29" s="47" t="s">
        <v>232</v>
      </c>
      <c r="C29" s="83">
        <v>2009</v>
      </c>
      <c r="D29" s="83" t="s">
        <v>9</v>
      </c>
      <c r="E29" s="83" t="s">
        <v>128</v>
      </c>
      <c r="F29" s="83" t="s">
        <v>181</v>
      </c>
      <c r="G29" s="183">
        <v>17</v>
      </c>
      <c r="H29" s="207">
        <v>17</v>
      </c>
      <c r="I29" s="83">
        <v>11</v>
      </c>
      <c r="J29" s="6">
        <v>15</v>
      </c>
      <c r="K29" s="126">
        <v>15</v>
      </c>
      <c r="L29" s="133">
        <f t="shared" si="1"/>
        <v>5.656854249492381</v>
      </c>
      <c r="M29" s="135"/>
    </row>
    <row r="30" spans="1:13" ht="12.75">
      <c r="A30" s="7">
        <v>17</v>
      </c>
      <c r="B30" s="47" t="s">
        <v>146</v>
      </c>
      <c r="C30" s="83">
        <v>2010</v>
      </c>
      <c r="D30" s="83" t="s">
        <v>9</v>
      </c>
      <c r="E30" s="83" t="s">
        <v>128</v>
      </c>
      <c r="F30" s="209">
        <v>9</v>
      </c>
      <c r="G30" s="183">
        <v>16</v>
      </c>
      <c r="H30" s="207">
        <v>16</v>
      </c>
      <c r="I30" s="209">
        <v>8</v>
      </c>
      <c r="J30" s="6">
        <v>17</v>
      </c>
      <c r="K30" s="126">
        <v>17</v>
      </c>
      <c r="L30" s="133">
        <f t="shared" si="1"/>
        <v>5.744562646538029</v>
      </c>
      <c r="M30" s="135"/>
    </row>
    <row r="31" spans="1:13" ht="12.75">
      <c r="A31" s="7">
        <v>18</v>
      </c>
      <c r="B31" s="47" t="s">
        <v>268</v>
      </c>
      <c r="C31" s="83">
        <v>2010</v>
      </c>
      <c r="D31" s="83" t="s">
        <v>9</v>
      </c>
      <c r="E31" s="83" t="s">
        <v>128</v>
      </c>
      <c r="F31" s="83">
        <v>5</v>
      </c>
      <c r="G31" s="183">
        <v>18</v>
      </c>
      <c r="H31" s="207">
        <v>18</v>
      </c>
      <c r="I31" s="83">
        <v>3</v>
      </c>
      <c r="J31" s="6">
        <v>18</v>
      </c>
      <c r="K31" s="126">
        <v>18</v>
      </c>
      <c r="L31" s="133">
        <f t="shared" si="1"/>
        <v>6</v>
      </c>
      <c r="M31" s="136"/>
    </row>
    <row r="32" spans="1:5" ht="12.75">
      <c r="A32" s="8"/>
      <c r="B32" s="89"/>
      <c r="C32" s="41"/>
      <c r="D32" s="41"/>
      <c r="E32" s="41"/>
    </row>
    <row r="33" spans="1:5" ht="12.75">
      <c r="A33" s="8"/>
      <c r="B33" s="89"/>
      <c r="C33" s="41"/>
      <c r="D33" s="41"/>
      <c r="E33" s="41"/>
    </row>
    <row r="34" spans="2:8" ht="12.75">
      <c r="B34" s="11" t="s">
        <v>8</v>
      </c>
      <c r="C34" s="9"/>
      <c r="D34" s="9"/>
      <c r="E34" t="s">
        <v>110</v>
      </c>
      <c r="F34" s="9"/>
      <c r="G34" s="10"/>
      <c r="H34" s="10"/>
    </row>
    <row r="35" spans="1:8" ht="18">
      <c r="A35" s="3"/>
      <c r="B35" s="4"/>
      <c r="G35" s="1"/>
      <c r="H35" s="1"/>
    </row>
    <row r="36" spans="1:5" ht="18">
      <c r="A36" s="3"/>
      <c r="B36" t="s">
        <v>6</v>
      </c>
      <c r="C36" s="4"/>
      <c r="D36" s="11"/>
      <c r="E36" t="s">
        <v>104</v>
      </c>
    </row>
  </sheetData>
  <sheetProtection/>
  <mergeCells count="9">
    <mergeCell ref="A1:M1"/>
    <mergeCell ref="A2:M2"/>
    <mergeCell ref="A3:M3"/>
    <mergeCell ref="A4:M4"/>
    <mergeCell ref="F9:M9"/>
    <mergeCell ref="F10:M10"/>
    <mergeCell ref="A5:M5"/>
    <mergeCell ref="A6:M6"/>
    <mergeCell ref="A7:M7"/>
  </mergeCells>
  <printOptions/>
  <pageMargins left="0.46" right="0" top="0" bottom="0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85" zoomScaleNormal="85" zoomScalePageLayoutView="0" workbookViewId="0" topLeftCell="A3">
      <selection activeCell="A1" sqref="A1:M58"/>
    </sheetView>
  </sheetViews>
  <sheetFormatPr defaultColWidth="9.00390625" defaultRowHeight="12.75"/>
  <cols>
    <col min="1" max="1" width="5.25390625" style="0" customWidth="1"/>
    <col min="2" max="2" width="21.75390625" style="0" customWidth="1"/>
    <col min="3" max="3" width="5.125" style="0" customWidth="1"/>
    <col min="4" max="4" width="5.875" style="0" customWidth="1"/>
    <col min="5" max="5" width="18.75390625" style="0" customWidth="1"/>
    <col min="6" max="9" width="6.00390625" style="0" customWidth="1"/>
    <col min="10" max="11" width="5.375" style="0" customWidth="1"/>
    <col min="12" max="12" width="6.00390625" style="17" customWidth="1"/>
    <col min="13" max="13" width="6.25390625" style="0" customWidth="1"/>
  </cols>
  <sheetData>
    <row r="1" spans="1:13" ht="15.75" customHeight="1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>
      <c r="A2" s="220" t="s">
        <v>108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2.75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.75">
      <c r="A4" s="221" t="s">
        <v>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ht="12.75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ht="12.7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13" ht="12.75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1"/>
      <c r="M8" s="1"/>
    </row>
    <row r="9" spans="2:13" ht="15" customHeight="1">
      <c r="B9" t="s">
        <v>0</v>
      </c>
      <c r="F9" s="222" t="s">
        <v>107</v>
      </c>
      <c r="G9" s="222"/>
      <c r="H9" s="222"/>
      <c r="I9" s="222"/>
      <c r="J9" s="222"/>
      <c r="K9" s="222"/>
      <c r="L9" s="222"/>
      <c r="M9" s="222"/>
    </row>
    <row r="10" spans="6:13" ht="15" customHeight="1">
      <c r="F10" s="222" t="s">
        <v>112</v>
      </c>
      <c r="G10" s="222"/>
      <c r="H10" s="222"/>
      <c r="I10" s="222"/>
      <c r="J10" s="222"/>
      <c r="K10" s="222"/>
      <c r="L10" s="222"/>
      <c r="M10" s="222"/>
    </row>
    <row r="11" spans="10:13" ht="15">
      <c r="J11" s="56"/>
      <c r="K11" s="56"/>
      <c r="L11" s="98"/>
      <c r="M11" s="99"/>
    </row>
    <row r="12" spans="1:13" ht="12.75">
      <c r="A12" s="31" t="s">
        <v>1</v>
      </c>
      <c r="B12" s="31" t="s">
        <v>2</v>
      </c>
      <c r="C12" s="31" t="s">
        <v>3</v>
      </c>
      <c r="D12" s="31" t="s">
        <v>4</v>
      </c>
      <c r="E12" s="31" t="s">
        <v>13</v>
      </c>
      <c r="F12" s="31" t="s">
        <v>15</v>
      </c>
      <c r="G12" s="31" t="s">
        <v>15</v>
      </c>
      <c r="H12" s="62" t="s">
        <v>15</v>
      </c>
      <c r="I12" s="31" t="s">
        <v>17</v>
      </c>
      <c r="J12" s="63" t="s">
        <v>17</v>
      </c>
      <c r="K12" s="63" t="s">
        <v>17</v>
      </c>
      <c r="L12" s="31" t="s">
        <v>14</v>
      </c>
      <c r="M12" s="64" t="s">
        <v>5</v>
      </c>
    </row>
    <row r="13" spans="1:13" ht="12.75">
      <c r="A13" s="33"/>
      <c r="B13" s="33"/>
      <c r="C13" s="33"/>
      <c r="D13" s="33"/>
      <c r="E13" s="33"/>
      <c r="F13" s="33" t="s">
        <v>16</v>
      </c>
      <c r="G13" s="33" t="s">
        <v>1</v>
      </c>
      <c r="H13" s="35" t="s">
        <v>18</v>
      </c>
      <c r="I13" s="33" t="s">
        <v>16</v>
      </c>
      <c r="J13" s="65" t="s">
        <v>1</v>
      </c>
      <c r="K13" s="65" t="s">
        <v>18</v>
      </c>
      <c r="L13" s="33" t="s">
        <v>19</v>
      </c>
      <c r="M13" s="66"/>
    </row>
    <row r="14" spans="1:13" ht="12.75">
      <c r="A14" s="149">
        <v>1</v>
      </c>
      <c r="B14" s="210" t="s">
        <v>41</v>
      </c>
      <c r="C14" s="203">
        <v>2008</v>
      </c>
      <c r="D14" s="203" t="s">
        <v>9</v>
      </c>
      <c r="E14" s="203" t="s">
        <v>128</v>
      </c>
      <c r="F14" s="203" t="s">
        <v>106</v>
      </c>
      <c r="G14" s="203">
        <v>1</v>
      </c>
      <c r="H14" s="139">
        <v>1</v>
      </c>
      <c r="I14" s="137" t="s">
        <v>101</v>
      </c>
      <c r="J14" s="151">
        <v>1</v>
      </c>
      <c r="K14" s="152">
        <v>1</v>
      </c>
      <c r="L14" s="140">
        <f aca="true" t="shared" si="0" ref="L14:L23">SQRT(H14+K14)</f>
        <v>1.4142135623730951</v>
      </c>
      <c r="M14" s="153" t="s">
        <v>84</v>
      </c>
    </row>
    <row r="15" spans="1:13" ht="12.75">
      <c r="A15" s="154">
        <v>2</v>
      </c>
      <c r="B15" s="202" t="s">
        <v>122</v>
      </c>
      <c r="C15" s="203">
        <v>2008</v>
      </c>
      <c r="D15" s="203" t="s">
        <v>9</v>
      </c>
      <c r="E15" s="203" t="s">
        <v>128</v>
      </c>
      <c r="F15" s="205">
        <v>25</v>
      </c>
      <c r="G15" s="205">
        <v>2</v>
      </c>
      <c r="H15" s="142">
        <v>2.5</v>
      </c>
      <c r="I15" s="141">
        <v>27</v>
      </c>
      <c r="J15" s="155">
        <v>2</v>
      </c>
      <c r="K15" s="156">
        <v>2</v>
      </c>
      <c r="L15" s="143">
        <f t="shared" si="0"/>
        <v>2.1213203435596424</v>
      </c>
      <c r="M15" s="157">
        <v>27</v>
      </c>
    </row>
    <row r="16" spans="1:13" ht="12.75">
      <c r="A16" s="149">
        <v>3</v>
      </c>
      <c r="B16" s="210" t="s">
        <v>67</v>
      </c>
      <c r="C16" s="203">
        <v>2009</v>
      </c>
      <c r="D16" s="203" t="s">
        <v>9</v>
      </c>
      <c r="E16" s="203" t="s">
        <v>127</v>
      </c>
      <c r="F16" s="205" t="s">
        <v>192</v>
      </c>
      <c r="G16" s="205">
        <v>4</v>
      </c>
      <c r="H16" s="142">
        <v>4</v>
      </c>
      <c r="I16" s="141">
        <v>26</v>
      </c>
      <c r="J16" s="155">
        <v>3</v>
      </c>
      <c r="K16" s="156">
        <v>3</v>
      </c>
      <c r="L16" s="143">
        <f t="shared" si="0"/>
        <v>2.6457513110645907</v>
      </c>
      <c r="M16" s="157" t="s">
        <v>231</v>
      </c>
    </row>
    <row r="17" spans="1:13" ht="12.75">
      <c r="A17" s="33">
        <v>4</v>
      </c>
      <c r="B17" s="47" t="s">
        <v>36</v>
      </c>
      <c r="C17" s="83">
        <v>2009</v>
      </c>
      <c r="D17" s="83" t="s">
        <v>9</v>
      </c>
      <c r="E17" s="203" t="s">
        <v>128</v>
      </c>
      <c r="F17" s="183">
        <v>22</v>
      </c>
      <c r="G17" s="183">
        <v>13</v>
      </c>
      <c r="H17" s="126">
        <v>13</v>
      </c>
      <c r="I17" s="6">
        <v>25</v>
      </c>
      <c r="J17" s="106">
        <v>4</v>
      </c>
      <c r="K17" s="127">
        <v>5.5</v>
      </c>
      <c r="L17" s="105">
        <f t="shared" si="0"/>
        <v>4.301162633521313</v>
      </c>
      <c r="M17" s="117" t="s">
        <v>231</v>
      </c>
    </row>
    <row r="18" spans="1:13" ht="12.75">
      <c r="A18" s="36">
        <v>5</v>
      </c>
      <c r="B18" s="47" t="s">
        <v>129</v>
      </c>
      <c r="C18" s="83">
        <v>2009</v>
      </c>
      <c r="D18" s="83" t="s">
        <v>9</v>
      </c>
      <c r="E18" s="83" t="s">
        <v>130</v>
      </c>
      <c r="F18" s="183">
        <v>24</v>
      </c>
      <c r="G18" s="183">
        <v>5</v>
      </c>
      <c r="H18" s="126">
        <v>6</v>
      </c>
      <c r="I18" s="6">
        <v>25</v>
      </c>
      <c r="J18" s="106">
        <v>4</v>
      </c>
      <c r="K18" s="127">
        <v>5.5</v>
      </c>
      <c r="L18" s="105">
        <f t="shared" si="0"/>
        <v>3.391164991562634</v>
      </c>
      <c r="M18" s="117" t="s">
        <v>255</v>
      </c>
    </row>
    <row r="19" spans="1:13" ht="12.75">
      <c r="A19" s="33">
        <v>6</v>
      </c>
      <c r="B19" s="47" t="s">
        <v>33</v>
      </c>
      <c r="C19" s="83">
        <v>2008</v>
      </c>
      <c r="D19" s="83" t="s">
        <v>9</v>
      </c>
      <c r="E19" s="83" t="s">
        <v>128</v>
      </c>
      <c r="F19" s="183" t="s">
        <v>202</v>
      </c>
      <c r="G19" s="183">
        <v>9</v>
      </c>
      <c r="H19" s="126">
        <v>9</v>
      </c>
      <c r="I19" s="6">
        <v>25</v>
      </c>
      <c r="J19" s="106">
        <v>4</v>
      </c>
      <c r="K19" s="127">
        <v>5.5</v>
      </c>
      <c r="L19" s="105">
        <f t="shared" si="0"/>
        <v>3.8078865529319543</v>
      </c>
      <c r="M19" s="79">
        <v>26</v>
      </c>
    </row>
    <row r="20" spans="1:13" ht="12.75">
      <c r="A20" s="36">
        <v>7</v>
      </c>
      <c r="B20" s="47" t="s">
        <v>123</v>
      </c>
      <c r="C20" s="83">
        <v>2009</v>
      </c>
      <c r="D20" s="83" t="s">
        <v>9</v>
      </c>
      <c r="E20" s="83" t="s">
        <v>128</v>
      </c>
      <c r="F20" s="183" t="s">
        <v>88</v>
      </c>
      <c r="G20" s="183">
        <v>8</v>
      </c>
      <c r="H20" s="126">
        <v>8</v>
      </c>
      <c r="I20" s="6">
        <v>24</v>
      </c>
      <c r="J20" s="106">
        <v>8</v>
      </c>
      <c r="K20" s="127">
        <v>8</v>
      </c>
      <c r="L20" s="105">
        <f t="shared" si="0"/>
        <v>4</v>
      </c>
      <c r="M20" s="79">
        <v>24</v>
      </c>
    </row>
    <row r="21" spans="1:13" ht="12.75">
      <c r="A21" s="33">
        <v>8</v>
      </c>
      <c r="B21" s="47" t="s">
        <v>72</v>
      </c>
      <c r="C21" s="83">
        <v>2008</v>
      </c>
      <c r="D21" s="83" t="s">
        <v>9</v>
      </c>
      <c r="E21" s="83" t="s">
        <v>128</v>
      </c>
      <c r="F21" s="183">
        <v>24</v>
      </c>
      <c r="G21" s="183">
        <v>5</v>
      </c>
      <c r="H21" s="126">
        <v>6</v>
      </c>
      <c r="I21" s="6">
        <v>16</v>
      </c>
      <c r="J21" s="106">
        <v>14</v>
      </c>
      <c r="K21" s="127">
        <v>17</v>
      </c>
      <c r="L21" s="105">
        <f t="shared" si="0"/>
        <v>4.795831523312719</v>
      </c>
      <c r="M21" s="79">
        <v>23</v>
      </c>
    </row>
    <row r="22" spans="1:13" ht="12.75">
      <c r="A22" s="36">
        <v>9</v>
      </c>
      <c r="B22" s="47" t="s">
        <v>131</v>
      </c>
      <c r="C22" s="83">
        <v>2009</v>
      </c>
      <c r="D22" s="83" t="s">
        <v>9</v>
      </c>
      <c r="E22" s="83" t="s">
        <v>128</v>
      </c>
      <c r="F22" s="183">
        <v>21</v>
      </c>
      <c r="G22" s="183">
        <v>17</v>
      </c>
      <c r="H22" s="126">
        <v>17.5</v>
      </c>
      <c r="I22" s="6">
        <v>25</v>
      </c>
      <c r="J22" s="106">
        <v>4</v>
      </c>
      <c r="K22" s="127">
        <v>5.5</v>
      </c>
      <c r="L22" s="105">
        <f t="shared" si="0"/>
        <v>4.795831523312719</v>
      </c>
      <c r="M22" s="79" t="s">
        <v>273</v>
      </c>
    </row>
    <row r="23" spans="1:13" ht="12.75">
      <c r="A23" s="144">
        <v>10</v>
      </c>
      <c r="B23" s="47" t="s">
        <v>105</v>
      </c>
      <c r="C23" s="83">
        <v>2009</v>
      </c>
      <c r="D23" s="83" t="s">
        <v>9</v>
      </c>
      <c r="E23" s="83" t="s">
        <v>127</v>
      </c>
      <c r="F23" s="83">
        <v>23</v>
      </c>
      <c r="G23" s="83">
        <v>10</v>
      </c>
      <c r="H23" s="78">
        <v>10.5</v>
      </c>
      <c r="I23" s="7">
        <v>22</v>
      </c>
      <c r="J23" s="7">
        <v>9</v>
      </c>
      <c r="K23" s="78">
        <v>9</v>
      </c>
      <c r="L23" s="21">
        <f t="shared" si="0"/>
        <v>4.415880433163924</v>
      </c>
      <c r="M23" s="24" t="s">
        <v>272</v>
      </c>
    </row>
    <row r="24" spans="1:13" ht="12.75">
      <c r="A24" s="36">
        <v>11</v>
      </c>
      <c r="B24" s="47" t="s">
        <v>136</v>
      </c>
      <c r="C24" s="83">
        <v>2009</v>
      </c>
      <c r="D24" s="83" t="s">
        <v>9</v>
      </c>
      <c r="E24" s="83" t="s">
        <v>128</v>
      </c>
      <c r="F24" s="83" t="s">
        <v>183</v>
      </c>
      <c r="G24" s="83">
        <v>12</v>
      </c>
      <c r="H24" s="78">
        <v>12</v>
      </c>
      <c r="I24" s="7" t="s">
        <v>184</v>
      </c>
      <c r="J24" s="7">
        <v>13</v>
      </c>
      <c r="K24" s="78">
        <v>13</v>
      </c>
      <c r="L24" s="145">
        <f aca="true" t="shared" si="1" ref="L24:L53">SQRT(H24+K24)</f>
        <v>5</v>
      </c>
      <c r="M24" s="146"/>
    </row>
    <row r="25" spans="1:13" ht="12.75">
      <c r="A25" s="144">
        <v>12</v>
      </c>
      <c r="B25" s="47" t="s">
        <v>134</v>
      </c>
      <c r="C25" s="83">
        <v>2009</v>
      </c>
      <c r="D25" s="83" t="s">
        <v>9</v>
      </c>
      <c r="E25" s="83" t="s">
        <v>127</v>
      </c>
      <c r="F25" s="83" t="s">
        <v>186</v>
      </c>
      <c r="G25" s="83">
        <v>14</v>
      </c>
      <c r="H25" s="78">
        <v>15</v>
      </c>
      <c r="I25" s="7" t="s">
        <v>190</v>
      </c>
      <c r="J25" s="7">
        <v>12</v>
      </c>
      <c r="K25" s="78">
        <v>12</v>
      </c>
      <c r="L25" s="145">
        <f t="shared" si="1"/>
        <v>5.196152422706632</v>
      </c>
      <c r="M25" s="147"/>
    </row>
    <row r="26" spans="1:13" ht="12.75">
      <c r="A26" s="34">
        <v>13</v>
      </c>
      <c r="B26" s="47" t="s">
        <v>137</v>
      </c>
      <c r="C26" s="83">
        <v>2009</v>
      </c>
      <c r="D26" s="83" t="s">
        <v>9</v>
      </c>
      <c r="E26" s="83" t="s">
        <v>128</v>
      </c>
      <c r="F26" s="183">
        <v>21</v>
      </c>
      <c r="G26" s="183">
        <v>17</v>
      </c>
      <c r="H26" s="126">
        <v>17.5</v>
      </c>
      <c r="I26" s="6" t="s">
        <v>218</v>
      </c>
      <c r="J26" s="106">
        <v>10</v>
      </c>
      <c r="K26" s="127">
        <v>10</v>
      </c>
      <c r="L26" s="133">
        <f t="shared" si="1"/>
        <v>5.244044240850758</v>
      </c>
      <c r="M26" s="147"/>
    </row>
    <row r="27" spans="1:13" ht="12.75">
      <c r="A27" s="34">
        <v>13</v>
      </c>
      <c r="B27" s="48" t="s">
        <v>191</v>
      </c>
      <c r="C27" s="83">
        <v>2009</v>
      </c>
      <c r="D27" s="83" t="s">
        <v>9</v>
      </c>
      <c r="E27" s="83" t="s">
        <v>127</v>
      </c>
      <c r="F27" s="183">
        <v>23</v>
      </c>
      <c r="G27" s="183">
        <v>10</v>
      </c>
      <c r="H27" s="126">
        <v>10.5</v>
      </c>
      <c r="I27" s="6">
        <v>16</v>
      </c>
      <c r="J27" s="106">
        <v>14</v>
      </c>
      <c r="K27" s="127">
        <v>17</v>
      </c>
      <c r="L27" s="133">
        <f t="shared" si="1"/>
        <v>5.244044240850758</v>
      </c>
      <c r="M27" s="148"/>
    </row>
    <row r="28" spans="1:13" ht="12.75">
      <c r="A28" s="34">
        <v>15</v>
      </c>
      <c r="B28" s="47" t="s">
        <v>135</v>
      </c>
      <c r="C28" s="83">
        <v>2009</v>
      </c>
      <c r="D28" s="83" t="s">
        <v>9</v>
      </c>
      <c r="E28" s="83" t="s">
        <v>128</v>
      </c>
      <c r="F28" s="183" t="s">
        <v>186</v>
      </c>
      <c r="G28" s="183">
        <v>14</v>
      </c>
      <c r="H28" s="126">
        <v>15</v>
      </c>
      <c r="I28" s="6">
        <v>16</v>
      </c>
      <c r="J28" s="106">
        <v>14</v>
      </c>
      <c r="K28" s="127">
        <v>17</v>
      </c>
      <c r="L28" s="133">
        <f t="shared" si="1"/>
        <v>5.656854249492381</v>
      </c>
      <c r="M28" s="148"/>
    </row>
    <row r="29" spans="1:13" ht="12.75">
      <c r="A29" s="33">
        <v>16</v>
      </c>
      <c r="B29" s="47" t="s">
        <v>35</v>
      </c>
      <c r="C29" s="83">
        <v>2008</v>
      </c>
      <c r="D29" s="83" t="s">
        <v>9</v>
      </c>
      <c r="E29" s="83" t="s">
        <v>128</v>
      </c>
      <c r="F29" s="183" t="s">
        <v>200</v>
      </c>
      <c r="G29" s="183">
        <v>22</v>
      </c>
      <c r="H29" s="126">
        <v>22</v>
      </c>
      <c r="I29" s="6">
        <v>21</v>
      </c>
      <c r="J29" s="106">
        <v>11</v>
      </c>
      <c r="K29" s="127">
        <v>11</v>
      </c>
      <c r="L29" s="133">
        <f t="shared" si="1"/>
        <v>5.744562646538029</v>
      </c>
      <c r="M29" s="148"/>
    </row>
    <row r="30" spans="1:13" ht="12.75">
      <c r="A30" s="33">
        <v>16</v>
      </c>
      <c r="B30" s="47" t="s">
        <v>139</v>
      </c>
      <c r="C30" s="83">
        <v>2009</v>
      </c>
      <c r="D30" s="83" t="s">
        <v>9</v>
      </c>
      <c r="E30" s="83" t="s">
        <v>128</v>
      </c>
      <c r="F30" s="183">
        <v>24</v>
      </c>
      <c r="G30" s="183">
        <v>5</v>
      </c>
      <c r="H30" s="126">
        <v>6</v>
      </c>
      <c r="I30" s="6">
        <v>14</v>
      </c>
      <c r="J30" s="106">
        <v>27</v>
      </c>
      <c r="K30" s="127">
        <v>27</v>
      </c>
      <c r="L30" s="133">
        <f t="shared" si="1"/>
        <v>5.744562646538029</v>
      </c>
      <c r="M30" s="148"/>
    </row>
    <row r="31" spans="1:13" ht="12.75">
      <c r="A31" s="33">
        <v>18</v>
      </c>
      <c r="B31" s="48" t="s">
        <v>39</v>
      </c>
      <c r="C31" s="83">
        <v>2011</v>
      </c>
      <c r="D31" s="83" t="s">
        <v>9</v>
      </c>
      <c r="E31" s="83" t="s">
        <v>128</v>
      </c>
      <c r="F31" s="183">
        <v>25</v>
      </c>
      <c r="G31" s="183">
        <v>2</v>
      </c>
      <c r="H31" s="126">
        <v>2.5</v>
      </c>
      <c r="I31" s="6">
        <v>9</v>
      </c>
      <c r="J31" s="106">
        <v>33</v>
      </c>
      <c r="K31" s="127">
        <v>33.5</v>
      </c>
      <c r="L31" s="133">
        <f t="shared" si="1"/>
        <v>6</v>
      </c>
      <c r="M31" s="148"/>
    </row>
    <row r="32" spans="1:13" ht="12.75">
      <c r="A32" s="34">
        <v>19</v>
      </c>
      <c r="B32" s="47" t="s">
        <v>132</v>
      </c>
      <c r="C32" s="83">
        <v>2009</v>
      </c>
      <c r="D32" s="83" t="s">
        <v>9</v>
      </c>
      <c r="E32" s="83" t="s">
        <v>128</v>
      </c>
      <c r="F32" s="83" t="s">
        <v>186</v>
      </c>
      <c r="G32" s="183">
        <v>14</v>
      </c>
      <c r="H32" s="126">
        <v>15</v>
      </c>
      <c r="I32" s="7">
        <v>15</v>
      </c>
      <c r="J32" s="106">
        <v>23</v>
      </c>
      <c r="K32" s="127">
        <v>24.5</v>
      </c>
      <c r="L32" s="133">
        <f t="shared" si="1"/>
        <v>6.284902544988268</v>
      </c>
      <c r="M32" s="148"/>
    </row>
    <row r="33" spans="1:13" ht="12.75">
      <c r="A33" s="33">
        <v>20</v>
      </c>
      <c r="B33" s="48" t="s">
        <v>124</v>
      </c>
      <c r="C33" s="83">
        <v>2011</v>
      </c>
      <c r="D33" s="83" t="s">
        <v>9</v>
      </c>
      <c r="E33" s="83" t="s">
        <v>128</v>
      </c>
      <c r="F33" s="83">
        <v>20</v>
      </c>
      <c r="G33" s="183">
        <v>19</v>
      </c>
      <c r="H33" s="126">
        <v>19.5</v>
      </c>
      <c r="I33" s="7" t="s">
        <v>100</v>
      </c>
      <c r="J33" s="106">
        <v>21</v>
      </c>
      <c r="K33" s="127">
        <v>21.5</v>
      </c>
      <c r="L33" s="133">
        <f t="shared" si="1"/>
        <v>6.4031242374328485</v>
      </c>
      <c r="M33" s="148"/>
    </row>
    <row r="34" spans="1:13" ht="12.75">
      <c r="A34" s="34">
        <v>21</v>
      </c>
      <c r="B34" s="48" t="s">
        <v>91</v>
      </c>
      <c r="C34" s="83">
        <v>2008</v>
      </c>
      <c r="D34" s="83" t="s">
        <v>9</v>
      </c>
      <c r="E34" s="83" t="s">
        <v>128</v>
      </c>
      <c r="F34" s="83">
        <v>14</v>
      </c>
      <c r="G34" s="183">
        <v>25</v>
      </c>
      <c r="H34" s="126">
        <v>25.5</v>
      </c>
      <c r="I34" s="7">
        <v>16</v>
      </c>
      <c r="J34" s="106">
        <v>14</v>
      </c>
      <c r="K34" s="127">
        <v>17</v>
      </c>
      <c r="L34" s="133">
        <f t="shared" si="1"/>
        <v>6.519202405202649</v>
      </c>
      <c r="M34" s="148"/>
    </row>
    <row r="35" spans="1:13" ht="12.75">
      <c r="A35" s="34">
        <v>21</v>
      </c>
      <c r="B35" s="47" t="s">
        <v>31</v>
      </c>
      <c r="C35" s="83">
        <v>2009</v>
      </c>
      <c r="D35" s="83" t="s">
        <v>9</v>
      </c>
      <c r="E35" s="83" t="s">
        <v>128</v>
      </c>
      <c r="F35" s="83">
        <v>19</v>
      </c>
      <c r="G35" s="183">
        <v>21</v>
      </c>
      <c r="H35" s="126">
        <v>21</v>
      </c>
      <c r="I35" s="7" t="s">
        <v>100</v>
      </c>
      <c r="J35" s="106">
        <v>21</v>
      </c>
      <c r="K35" s="127">
        <v>21.5</v>
      </c>
      <c r="L35" s="133">
        <f t="shared" si="1"/>
        <v>6.519202405202649</v>
      </c>
      <c r="M35" s="148"/>
    </row>
    <row r="36" spans="1:13" ht="12.75">
      <c r="A36" s="34">
        <v>23</v>
      </c>
      <c r="B36" s="48" t="s">
        <v>177</v>
      </c>
      <c r="C36" s="83">
        <v>2011</v>
      </c>
      <c r="D36" s="83" t="s">
        <v>9</v>
      </c>
      <c r="E36" s="83" t="s">
        <v>128</v>
      </c>
      <c r="F36" s="83">
        <v>20</v>
      </c>
      <c r="G36" s="183">
        <v>19</v>
      </c>
      <c r="H36" s="126">
        <v>19.5</v>
      </c>
      <c r="I36" s="7">
        <v>15</v>
      </c>
      <c r="J36" s="106">
        <v>23</v>
      </c>
      <c r="K36" s="127">
        <v>24.5</v>
      </c>
      <c r="L36" s="133">
        <f t="shared" si="1"/>
        <v>6.6332495807108</v>
      </c>
      <c r="M36" s="148"/>
    </row>
    <row r="37" spans="1:13" ht="12.75">
      <c r="A37" s="33">
        <v>24</v>
      </c>
      <c r="B37" s="48" t="s">
        <v>197</v>
      </c>
      <c r="C37" s="83">
        <v>2008</v>
      </c>
      <c r="D37" s="83" t="s">
        <v>9</v>
      </c>
      <c r="E37" s="83" t="s">
        <v>128</v>
      </c>
      <c r="F37" s="83">
        <v>10</v>
      </c>
      <c r="G37" s="183">
        <v>27</v>
      </c>
      <c r="H37" s="126">
        <v>28</v>
      </c>
      <c r="I37" s="7">
        <v>16</v>
      </c>
      <c r="J37" s="106">
        <v>14</v>
      </c>
      <c r="K37" s="127">
        <v>17</v>
      </c>
      <c r="L37" s="133">
        <f t="shared" si="1"/>
        <v>6.708203932499369</v>
      </c>
      <c r="M37" s="148"/>
    </row>
    <row r="38" spans="1:13" ht="12.75">
      <c r="A38" s="34">
        <v>25</v>
      </c>
      <c r="B38" s="47" t="s">
        <v>222</v>
      </c>
      <c r="C38" s="83">
        <v>2009</v>
      </c>
      <c r="D38" s="83" t="s">
        <v>9</v>
      </c>
      <c r="E38" s="83" t="s">
        <v>130</v>
      </c>
      <c r="F38" s="83">
        <v>9</v>
      </c>
      <c r="G38" s="183">
        <v>30</v>
      </c>
      <c r="H38" s="126">
        <v>31</v>
      </c>
      <c r="I38" s="7">
        <v>16</v>
      </c>
      <c r="J38" s="106">
        <v>14</v>
      </c>
      <c r="K38" s="127">
        <v>17</v>
      </c>
      <c r="L38" s="133">
        <f t="shared" si="1"/>
        <v>6.928203230275509</v>
      </c>
      <c r="M38" s="147"/>
    </row>
    <row r="39" spans="1:13" ht="12.75">
      <c r="A39" s="34">
        <v>25</v>
      </c>
      <c r="B39" s="47" t="s">
        <v>269</v>
      </c>
      <c r="C39" s="83">
        <v>2009</v>
      </c>
      <c r="D39" s="83" t="s">
        <v>9</v>
      </c>
      <c r="E39" s="83" t="s">
        <v>130</v>
      </c>
      <c r="F39" s="83">
        <v>9</v>
      </c>
      <c r="G39" s="183">
        <v>30</v>
      </c>
      <c r="H39" s="126">
        <v>31</v>
      </c>
      <c r="I39" s="83">
        <v>16</v>
      </c>
      <c r="J39" s="106">
        <v>14</v>
      </c>
      <c r="K39" s="127">
        <v>17</v>
      </c>
      <c r="L39" s="133">
        <f t="shared" si="1"/>
        <v>6.928203230275509</v>
      </c>
      <c r="M39" s="135"/>
    </row>
    <row r="40" spans="1:13" ht="12.75">
      <c r="A40" s="34">
        <v>27</v>
      </c>
      <c r="B40" s="48" t="s">
        <v>219</v>
      </c>
      <c r="C40" s="83">
        <v>2010</v>
      </c>
      <c r="D40" s="83" t="s">
        <v>9</v>
      </c>
      <c r="E40" s="83" t="s">
        <v>128</v>
      </c>
      <c r="F40" s="83">
        <v>14</v>
      </c>
      <c r="G40" s="183">
        <v>25</v>
      </c>
      <c r="H40" s="126">
        <v>25.5</v>
      </c>
      <c r="I40" s="7">
        <v>15</v>
      </c>
      <c r="J40" s="106">
        <v>23</v>
      </c>
      <c r="K40" s="127">
        <v>24.5</v>
      </c>
      <c r="L40" s="133">
        <f t="shared" si="1"/>
        <v>7.0710678118654755</v>
      </c>
      <c r="M40" s="148"/>
    </row>
    <row r="41" spans="1:13" ht="12.75">
      <c r="A41" s="33">
        <v>28</v>
      </c>
      <c r="B41" s="48" t="s">
        <v>182</v>
      </c>
      <c r="C41" s="83">
        <v>2010</v>
      </c>
      <c r="D41" s="83" t="s">
        <v>9</v>
      </c>
      <c r="E41" s="83" t="s">
        <v>128</v>
      </c>
      <c r="F41" s="83">
        <v>15</v>
      </c>
      <c r="G41" s="183">
        <v>23</v>
      </c>
      <c r="H41" s="126">
        <v>23.5</v>
      </c>
      <c r="I41" s="7">
        <v>11</v>
      </c>
      <c r="J41" s="106">
        <v>30</v>
      </c>
      <c r="K41" s="127">
        <v>30</v>
      </c>
      <c r="L41" s="133">
        <f t="shared" si="1"/>
        <v>7.314369419163897</v>
      </c>
      <c r="M41" s="147"/>
    </row>
    <row r="42" spans="1:13" ht="12.75">
      <c r="A42" s="34">
        <v>29</v>
      </c>
      <c r="B42" s="48" t="s">
        <v>125</v>
      </c>
      <c r="C42" s="83">
        <v>2011</v>
      </c>
      <c r="D42" s="83" t="s">
        <v>9</v>
      </c>
      <c r="E42" s="83" t="s">
        <v>128</v>
      </c>
      <c r="F42" s="83">
        <v>9</v>
      </c>
      <c r="G42" s="183">
        <v>30</v>
      </c>
      <c r="H42" s="126">
        <v>31</v>
      </c>
      <c r="I42" s="7">
        <v>15</v>
      </c>
      <c r="J42" s="106">
        <v>23</v>
      </c>
      <c r="K42" s="127">
        <v>24.5</v>
      </c>
      <c r="L42" s="133">
        <f t="shared" si="1"/>
        <v>7.44983221287567</v>
      </c>
      <c r="M42" s="148"/>
    </row>
    <row r="43" spans="1:13" ht="12.75">
      <c r="A43" s="34">
        <v>29</v>
      </c>
      <c r="B43" s="47" t="s">
        <v>220</v>
      </c>
      <c r="C43" s="83">
        <v>2009</v>
      </c>
      <c r="D43" s="83" t="s">
        <v>9</v>
      </c>
      <c r="E43" s="83" t="s">
        <v>128</v>
      </c>
      <c r="F43" s="83">
        <v>15</v>
      </c>
      <c r="G43" s="183">
        <v>23</v>
      </c>
      <c r="H43" s="126">
        <v>23.5</v>
      </c>
      <c r="I43" s="7">
        <v>10</v>
      </c>
      <c r="J43" s="106">
        <v>32</v>
      </c>
      <c r="K43" s="127">
        <v>32</v>
      </c>
      <c r="L43" s="133">
        <f t="shared" si="1"/>
        <v>7.44983221287567</v>
      </c>
      <c r="M43" s="148"/>
    </row>
    <row r="44" spans="1:13" ht="12.75">
      <c r="A44" s="34">
        <v>31</v>
      </c>
      <c r="B44" s="47" t="s">
        <v>133</v>
      </c>
      <c r="C44" s="83">
        <v>2010</v>
      </c>
      <c r="D44" s="83" t="s">
        <v>9</v>
      </c>
      <c r="E44" s="83" t="s">
        <v>128</v>
      </c>
      <c r="F44" s="83">
        <v>10</v>
      </c>
      <c r="G44" s="183">
        <v>27</v>
      </c>
      <c r="H44" s="126">
        <v>28</v>
      </c>
      <c r="I44" s="7" t="s">
        <v>221</v>
      </c>
      <c r="J44" s="106">
        <v>31</v>
      </c>
      <c r="K44" s="127">
        <v>31</v>
      </c>
      <c r="L44" s="133">
        <f t="shared" si="1"/>
        <v>7.681145747868608</v>
      </c>
      <c r="M44" s="148"/>
    </row>
    <row r="45" spans="1:13" ht="12.75">
      <c r="A45" s="33">
        <v>32</v>
      </c>
      <c r="B45" s="48" t="s">
        <v>138</v>
      </c>
      <c r="C45" s="83">
        <v>2008</v>
      </c>
      <c r="D45" s="83" t="s">
        <v>9</v>
      </c>
      <c r="E45" s="83" t="s">
        <v>128</v>
      </c>
      <c r="F45" s="83" t="s">
        <v>87</v>
      </c>
      <c r="G45" s="183">
        <v>33</v>
      </c>
      <c r="H45" s="126">
        <v>33.5</v>
      </c>
      <c r="I45" s="7" t="s">
        <v>229</v>
      </c>
      <c r="J45" s="106">
        <v>28</v>
      </c>
      <c r="K45" s="127">
        <v>28</v>
      </c>
      <c r="L45" s="133">
        <f t="shared" si="1"/>
        <v>7.842193570679061</v>
      </c>
      <c r="M45" s="148"/>
    </row>
    <row r="46" spans="1:13" ht="12.75">
      <c r="A46" s="33">
        <v>32</v>
      </c>
      <c r="B46" s="47" t="s">
        <v>198</v>
      </c>
      <c r="C46" s="83">
        <v>2010</v>
      </c>
      <c r="D46" s="83" t="s">
        <v>9</v>
      </c>
      <c r="E46" s="83" t="s">
        <v>128</v>
      </c>
      <c r="F46" s="83">
        <v>10</v>
      </c>
      <c r="G46" s="183">
        <v>27</v>
      </c>
      <c r="H46" s="126">
        <v>28</v>
      </c>
      <c r="I46" s="7">
        <v>9</v>
      </c>
      <c r="J46" s="106">
        <v>33</v>
      </c>
      <c r="K46" s="127">
        <v>33.5</v>
      </c>
      <c r="L46" s="133">
        <f t="shared" si="1"/>
        <v>7.842193570679061</v>
      </c>
      <c r="M46" s="148"/>
    </row>
    <row r="47" spans="1:13" ht="12.75">
      <c r="A47" s="33">
        <v>34</v>
      </c>
      <c r="B47" s="48" t="s">
        <v>178</v>
      </c>
      <c r="C47" s="83">
        <v>2009</v>
      </c>
      <c r="D47" s="83" t="s">
        <v>9</v>
      </c>
      <c r="E47" s="83" t="s">
        <v>128</v>
      </c>
      <c r="F47" s="83">
        <v>5</v>
      </c>
      <c r="G47" s="183">
        <v>37</v>
      </c>
      <c r="H47" s="126">
        <v>38.5</v>
      </c>
      <c r="I47" s="7">
        <v>13</v>
      </c>
      <c r="J47" s="106">
        <v>29</v>
      </c>
      <c r="K47" s="127">
        <v>29</v>
      </c>
      <c r="L47" s="133">
        <f t="shared" si="1"/>
        <v>8.215838362577491</v>
      </c>
      <c r="M47" s="148"/>
    </row>
    <row r="48" spans="1:13" ht="12.75">
      <c r="A48" s="34">
        <v>35</v>
      </c>
      <c r="B48" s="48" t="s">
        <v>180</v>
      </c>
      <c r="C48" s="83">
        <v>2010</v>
      </c>
      <c r="D48" s="83" t="s">
        <v>9</v>
      </c>
      <c r="E48" s="83" t="s">
        <v>128</v>
      </c>
      <c r="F48" s="83" t="s">
        <v>95</v>
      </c>
      <c r="G48" s="183">
        <v>36</v>
      </c>
      <c r="H48" s="126">
        <v>36</v>
      </c>
      <c r="I48" s="7" t="s">
        <v>181</v>
      </c>
      <c r="J48" s="106">
        <v>35</v>
      </c>
      <c r="K48" s="127">
        <v>35</v>
      </c>
      <c r="L48" s="133">
        <f t="shared" si="1"/>
        <v>8.426149773176359</v>
      </c>
      <c r="M48" s="148"/>
    </row>
    <row r="49" spans="1:13" ht="12.75">
      <c r="A49" s="34">
        <v>35</v>
      </c>
      <c r="B49" s="47" t="s">
        <v>199</v>
      </c>
      <c r="C49" s="83">
        <v>2010</v>
      </c>
      <c r="D49" s="83" t="s">
        <v>9</v>
      </c>
      <c r="E49" s="83" t="s">
        <v>130</v>
      </c>
      <c r="F49" s="83">
        <v>8</v>
      </c>
      <c r="G49" s="183">
        <v>35</v>
      </c>
      <c r="H49" s="126">
        <v>35</v>
      </c>
      <c r="I49" s="7">
        <v>7</v>
      </c>
      <c r="J49" s="106">
        <v>36</v>
      </c>
      <c r="K49" s="127">
        <v>36</v>
      </c>
      <c r="L49" s="133">
        <f t="shared" si="1"/>
        <v>8.426149773176359</v>
      </c>
      <c r="M49" s="148"/>
    </row>
    <row r="50" spans="1:13" ht="12.75">
      <c r="A50" s="34">
        <v>37</v>
      </c>
      <c r="B50" s="47" t="s">
        <v>140</v>
      </c>
      <c r="C50" s="83">
        <v>2010</v>
      </c>
      <c r="D50" s="83" t="s">
        <v>9</v>
      </c>
      <c r="E50" s="83" t="s">
        <v>128</v>
      </c>
      <c r="F50" s="83" t="s">
        <v>87</v>
      </c>
      <c r="G50" s="183">
        <v>33</v>
      </c>
      <c r="H50" s="126">
        <v>33.5</v>
      </c>
      <c r="I50" s="7">
        <v>3</v>
      </c>
      <c r="J50" s="106">
        <v>40</v>
      </c>
      <c r="K50" s="127">
        <v>40</v>
      </c>
      <c r="L50" s="133">
        <f t="shared" si="1"/>
        <v>8.573214099741124</v>
      </c>
      <c r="M50" s="148"/>
    </row>
    <row r="51" spans="1:13" ht="12.75">
      <c r="A51" s="33">
        <v>38</v>
      </c>
      <c r="B51" s="47" t="s">
        <v>201</v>
      </c>
      <c r="C51" s="83">
        <v>2009</v>
      </c>
      <c r="D51" s="83" t="s">
        <v>9</v>
      </c>
      <c r="E51" s="83" t="s">
        <v>130</v>
      </c>
      <c r="F51" s="83">
        <v>5</v>
      </c>
      <c r="G51" s="183">
        <v>37</v>
      </c>
      <c r="H51" s="126">
        <v>38.5</v>
      </c>
      <c r="I51" s="7">
        <v>6</v>
      </c>
      <c r="J51" s="106">
        <v>37</v>
      </c>
      <c r="K51" s="127">
        <v>37.5</v>
      </c>
      <c r="L51" s="133">
        <f t="shared" si="1"/>
        <v>8.717797887081348</v>
      </c>
      <c r="M51" s="148"/>
    </row>
    <row r="52" spans="1:13" ht="12.75">
      <c r="A52" s="33">
        <v>38</v>
      </c>
      <c r="B52" s="48" t="s">
        <v>126</v>
      </c>
      <c r="C52" s="83">
        <v>2011</v>
      </c>
      <c r="D52" s="83" t="s">
        <v>9</v>
      </c>
      <c r="E52" s="83" t="s">
        <v>128</v>
      </c>
      <c r="F52" s="83">
        <v>5</v>
      </c>
      <c r="G52" s="183">
        <v>37</v>
      </c>
      <c r="H52" s="126">
        <v>38.5</v>
      </c>
      <c r="I52" s="7">
        <v>6</v>
      </c>
      <c r="J52" s="106">
        <v>37</v>
      </c>
      <c r="K52" s="127">
        <v>37.5</v>
      </c>
      <c r="L52" s="133">
        <f t="shared" si="1"/>
        <v>8.717797887081348</v>
      </c>
      <c r="M52" s="135"/>
    </row>
    <row r="53" spans="1:13" ht="12.75">
      <c r="A53" s="33">
        <v>40</v>
      </c>
      <c r="B53" s="48" t="s">
        <v>185</v>
      </c>
      <c r="C53" s="83">
        <v>2009</v>
      </c>
      <c r="D53" s="83" t="s">
        <v>9</v>
      </c>
      <c r="E53" s="83" t="s">
        <v>128</v>
      </c>
      <c r="F53" s="83">
        <v>5</v>
      </c>
      <c r="G53" s="183">
        <v>37</v>
      </c>
      <c r="H53" s="126">
        <v>38.5</v>
      </c>
      <c r="I53" s="7" t="s">
        <v>179</v>
      </c>
      <c r="J53" s="106">
        <v>39</v>
      </c>
      <c r="K53" s="127">
        <v>39</v>
      </c>
      <c r="L53" s="133">
        <f t="shared" si="1"/>
        <v>8.803408430829505</v>
      </c>
      <c r="M53" s="147"/>
    </row>
    <row r="56" spans="2:8" ht="12.75">
      <c r="B56" s="11" t="s">
        <v>8</v>
      </c>
      <c r="C56" s="9"/>
      <c r="D56" s="9"/>
      <c r="E56" t="s">
        <v>110</v>
      </c>
      <c r="F56" s="9"/>
      <c r="G56" s="10"/>
      <c r="H56" s="10"/>
    </row>
    <row r="57" spans="1:8" ht="18">
      <c r="A57" s="3"/>
      <c r="B57" s="4"/>
      <c r="G57" s="1"/>
      <c r="H57" s="1"/>
    </row>
    <row r="58" spans="1:5" ht="18">
      <c r="A58" s="3"/>
      <c r="B58" t="s">
        <v>6</v>
      </c>
      <c r="E58" t="s">
        <v>104</v>
      </c>
    </row>
  </sheetData>
  <sheetProtection/>
  <mergeCells count="9">
    <mergeCell ref="F9:M9"/>
    <mergeCell ref="F10:M10"/>
    <mergeCell ref="A7:M7"/>
    <mergeCell ref="A1:M1"/>
    <mergeCell ref="A2:M2"/>
    <mergeCell ref="A3:M3"/>
    <mergeCell ref="A4:M4"/>
    <mergeCell ref="A5:M5"/>
    <mergeCell ref="A6:M6"/>
  </mergeCells>
  <printOptions/>
  <pageMargins left="0.3937007874015748" right="0.48" top="0.4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" sqref="A1:N41"/>
    </sheetView>
  </sheetViews>
  <sheetFormatPr defaultColWidth="9.00390625" defaultRowHeight="12.75"/>
  <cols>
    <col min="1" max="1" width="6.00390625" style="22" customWidth="1"/>
    <col min="2" max="2" width="20.75390625" style="0" customWidth="1"/>
    <col min="3" max="4" width="5.00390625" style="0" customWidth="1"/>
    <col min="5" max="5" width="20.625" style="0" customWidth="1"/>
    <col min="6" max="6" width="5.375" style="0" customWidth="1"/>
    <col min="7" max="7" width="5.25390625" style="0" customWidth="1"/>
    <col min="8" max="8" width="6.125" style="0" customWidth="1"/>
    <col min="9" max="10" width="5.375" style="0" customWidth="1"/>
    <col min="11" max="11" width="5.75390625" style="0" customWidth="1"/>
    <col min="12" max="12" width="7.00390625" style="17" customWidth="1"/>
    <col min="13" max="13" width="6.625" style="0" customWidth="1"/>
    <col min="14" max="14" width="7.25390625" style="0" customWidth="1"/>
  </cols>
  <sheetData>
    <row r="1" spans="1:14" ht="15" customHeight="1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2.75">
      <c r="A2" s="220" t="s">
        <v>108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" customHeight="1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" customHeight="1">
      <c r="A4" s="221" t="s">
        <v>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12.75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12.7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4" ht="12.75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3" ht="12.75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71"/>
      <c r="M8" s="1"/>
    </row>
    <row r="9" spans="2:14" ht="15" customHeight="1">
      <c r="B9" t="s">
        <v>0</v>
      </c>
      <c r="F9" s="222" t="s">
        <v>107</v>
      </c>
      <c r="G9" s="222"/>
      <c r="H9" s="222"/>
      <c r="I9" s="222"/>
      <c r="J9" s="222"/>
      <c r="K9" s="222"/>
      <c r="L9" s="222"/>
      <c r="M9" s="222"/>
      <c r="N9" s="222"/>
    </row>
    <row r="10" spans="6:14" ht="15" customHeight="1">
      <c r="F10" s="222" t="s">
        <v>113</v>
      </c>
      <c r="G10" s="222"/>
      <c r="H10" s="222"/>
      <c r="I10" s="222"/>
      <c r="J10" s="222"/>
      <c r="K10" s="222"/>
      <c r="L10" s="222"/>
      <c r="M10" s="222"/>
      <c r="N10" s="222"/>
    </row>
    <row r="11" spans="10:13" ht="15">
      <c r="J11" s="56"/>
      <c r="K11" s="56"/>
      <c r="L11" s="98"/>
      <c r="M11" s="99"/>
    </row>
    <row r="12" spans="1:14" ht="12.75">
      <c r="A12" s="67" t="s">
        <v>24</v>
      </c>
      <c r="B12" s="30" t="s">
        <v>2</v>
      </c>
      <c r="C12" s="30" t="s">
        <v>3</v>
      </c>
      <c r="D12" s="30" t="s">
        <v>7</v>
      </c>
      <c r="E12" s="30" t="s">
        <v>13</v>
      </c>
      <c r="F12" s="31" t="s">
        <v>15</v>
      </c>
      <c r="G12" s="31" t="s">
        <v>15</v>
      </c>
      <c r="H12" s="31" t="s">
        <v>15</v>
      </c>
      <c r="I12" s="31" t="s">
        <v>17</v>
      </c>
      <c r="J12" s="31" t="s">
        <v>17</v>
      </c>
      <c r="K12" s="31" t="s">
        <v>17</v>
      </c>
      <c r="L12" s="32" t="s">
        <v>14</v>
      </c>
      <c r="M12" s="31" t="s">
        <v>5</v>
      </c>
      <c r="N12" s="59" t="s">
        <v>42</v>
      </c>
    </row>
    <row r="13" spans="1:14" ht="12.75">
      <c r="A13" s="20"/>
      <c r="B13" s="19"/>
      <c r="C13" s="19"/>
      <c r="D13" s="19"/>
      <c r="E13" s="19"/>
      <c r="F13" s="33" t="s">
        <v>16</v>
      </c>
      <c r="G13" s="33" t="s">
        <v>1</v>
      </c>
      <c r="H13" s="33" t="s">
        <v>18</v>
      </c>
      <c r="I13" s="33" t="s">
        <v>16</v>
      </c>
      <c r="J13" s="33" t="s">
        <v>1</v>
      </c>
      <c r="K13" s="33" t="s">
        <v>18</v>
      </c>
      <c r="L13" s="60" t="s">
        <v>16</v>
      </c>
      <c r="M13" s="33"/>
      <c r="N13" s="34" t="s">
        <v>4</v>
      </c>
    </row>
    <row r="14" spans="1:14" ht="12.75">
      <c r="A14" s="211">
        <v>1</v>
      </c>
      <c r="B14" s="202" t="s">
        <v>68</v>
      </c>
      <c r="C14" s="203">
        <v>2006</v>
      </c>
      <c r="D14" s="203" t="s">
        <v>11</v>
      </c>
      <c r="E14" s="203" t="s">
        <v>127</v>
      </c>
      <c r="F14" s="165" t="s">
        <v>86</v>
      </c>
      <c r="G14" s="165">
        <v>1</v>
      </c>
      <c r="H14" s="166">
        <v>1</v>
      </c>
      <c r="I14" s="165">
        <v>30</v>
      </c>
      <c r="J14" s="165">
        <v>1</v>
      </c>
      <c r="K14" s="166">
        <v>1</v>
      </c>
      <c r="L14" s="167">
        <f aca="true" t="shared" si="0" ref="L14:L36">SQRT(H14+K14)</f>
        <v>1.4142135623730951</v>
      </c>
      <c r="M14" s="165" t="s">
        <v>84</v>
      </c>
      <c r="N14" s="165" t="s">
        <v>11</v>
      </c>
    </row>
    <row r="15" spans="1:14" ht="12.75">
      <c r="A15" s="212">
        <v>2</v>
      </c>
      <c r="B15" s="210" t="s">
        <v>43</v>
      </c>
      <c r="C15" s="203">
        <v>2006</v>
      </c>
      <c r="D15" s="203" t="s">
        <v>11</v>
      </c>
      <c r="E15" s="203" t="s">
        <v>128</v>
      </c>
      <c r="F15" s="168">
        <v>25</v>
      </c>
      <c r="G15" s="168">
        <v>2</v>
      </c>
      <c r="H15" s="169">
        <v>3</v>
      </c>
      <c r="I15" s="168" t="s">
        <v>194</v>
      </c>
      <c r="J15" s="168">
        <v>2</v>
      </c>
      <c r="K15" s="169">
        <v>2</v>
      </c>
      <c r="L15" s="170">
        <f t="shared" si="0"/>
        <v>2.23606797749979</v>
      </c>
      <c r="M15" s="168" t="s">
        <v>84</v>
      </c>
      <c r="N15" s="165" t="s">
        <v>11</v>
      </c>
    </row>
    <row r="16" spans="1:14" ht="12.75">
      <c r="A16" s="211">
        <v>3</v>
      </c>
      <c r="B16" s="210" t="s">
        <v>77</v>
      </c>
      <c r="C16" s="203">
        <v>2007</v>
      </c>
      <c r="D16" s="203" t="s">
        <v>11</v>
      </c>
      <c r="E16" s="203" t="s">
        <v>128</v>
      </c>
      <c r="F16" s="168">
        <v>25</v>
      </c>
      <c r="G16" s="168">
        <v>2</v>
      </c>
      <c r="H16" s="169">
        <v>3</v>
      </c>
      <c r="I16" s="168">
        <v>27</v>
      </c>
      <c r="J16" s="168">
        <v>3</v>
      </c>
      <c r="K16" s="169">
        <v>3</v>
      </c>
      <c r="L16" s="170">
        <f t="shared" si="0"/>
        <v>2.449489742783178</v>
      </c>
      <c r="M16" s="168" t="s">
        <v>84</v>
      </c>
      <c r="N16" s="165" t="s">
        <v>12</v>
      </c>
    </row>
    <row r="17" spans="1:14" ht="12.75">
      <c r="A17" s="213">
        <v>4</v>
      </c>
      <c r="B17" s="48" t="s">
        <v>147</v>
      </c>
      <c r="C17" s="209">
        <v>2006</v>
      </c>
      <c r="D17" s="209" t="s">
        <v>10</v>
      </c>
      <c r="E17" s="83" t="s">
        <v>148</v>
      </c>
      <c r="F17" s="113">
        <v>24</v>
      </c>
      <c r="G17" s="113">
        <v>7</v>
      </c>
      <c r="H17" s="128">
        <v>7.5</v>
      </c>
      <c r="I17" s="113" t="s">
        <v>106</v>
      </c>
      <c r="J17" s="113">
        <v>4</v>
      </c>
      <c r="K17" s="128">
        <v>4</v>
      </c>
      <c r="L17" s="114">
        <f t="shared" si="0"/>
        <v>3.391164991562634</v>
      </c>
      <c r="M17" s="113" t="s">
        <v>225</v>
      </c>
      <c r="N17" s="109" t="s">
        <v>12</v>
      </c>
    </row>
    <row r="18" spans="1:14" ht="12.75">
      <c r="A18" s="214">
        <v>5</v>
      </c>
      <c r="B18" s="48" t="s">
        <v>240</v>
      </c>
      <c r="C18" s="83">
        <v>2006</v>
      </c>
      <c r="D18" s="83" t="s">
        <v>9</v>
      </c>
      <c r="E18" s="83" t="s">
        <v>148</v>
      </c>
      <c r="F18" s="113">
        <v>25</v>
      </c>
      <c r="G18" s="113">
        <v>2</v>
      </c>
      <c r="H18" s="128">
        <v>3</v>
      </c>
      <c r="I18" s="113">
        <v>16</v>
      </c>
      <c r="J18" s="113">
        <v>11</v>
      </c>
      <c r="K18" s="128">
        <v>11.5</v>
      </c>
      <c r="L18" s="114">
        <f t="shared" si="0"/>
        <v>3.8078865529319543</v>
      </c>
      <c r="M18" s="113" t="s">
        <v>274</v>
      </c>
      <c r="N18" s="109" t="s">
        <v>10</v>
      </c>
    </row>
    <row r="19" spans="1:14" ht="12.75">
      <c r="A19" s="213">
        <v>6</v>
      </c>
      <c r="B19" s="47" t="s">
        <v>149</v>
      </c>
      <c r="C19" s="83">
        <v>2007</v>
      </c>
      <c r="D19" s="83" t="s">
        <v>9</v>
      </c>
      <c r="E19" s="83" t="s">
        <v>130</v>
      </c>
      <c r="F19" s="113">
        <v>24</v>
      </c>
      <c r="G19" s="113">
        <v>7</v>
      </c>
      <c r="H19" s="128">
        <v>7.5</v>
      </c>
      <c r="I19" s="113">
        <v>25</v>
      </c>
      <c r="J19" s="113">
        <v>5</v>
      </c>
      <c r="K19" s="128">
        <v>5</v>
      </c>
      <c r="L19" s="114">
        <f t="shared" si="0"/>
        <v>3.5355339059327378</v>
      </c>
      <c r="M19" s="113">
        <v>11</v>
      </c>
      <c r="N19" s="109" t="s">
        <v>10</v>
      </c>
    </row>
    <row r="20" spans="1:14" ht="12.75">
      <c r="A20" s="214">
        <v>7</v>
      </c>
      <c r="B20" s="48" t="s">
        <v>151</v>
      </c>
      <c r="C20" s="83">
        <v>2007</v>
      </c>
      <c r="D20" s="83" t="s">
        <v>10</v>
      </c>
      <c r="E20" s="83" t="s">
        <v>128</v>
      </c>
      <c r="F20" s="113" t="s">
        <v>192</v>
      </c>
      <c r="G20" s="113">
        <v>5</v>
      </c>
      <c r="H20" s="128">
        <v>5.5</v>
      </c>
      <c r="I20" s="113" t="s">
        <v>184</v>
      </c>
      <c r="J20" s="113">
        <v>10</v>
      </c>
      <c r="K20" s="128">
        <v>10</v>
      </c>
      <c r="L20" s="114">
        <f t="shared" si="0"/>
        <v>3.9370039370059056</v>
      </c>
      <c r="M20" s="113">
        <v>11</v>
      </c>
      <c r="N20" s="109" t="s">
        <v>10</v>
      </c>
    </row>
    <row r="21" spans="1:14" ht="12.75">
      <c r="A21" s="213">
        <v>8</v>
      </c>
      <c r="B21" s="47" t="s">
        <v>153</v>
      </c>
      <c r="C21" s="83">
        <v>2007</v>
      </c>
      <c r="D21" s="83" t="s">
        <v>9</v>
      </c>
      <c r="E21" s="83" t="s">
        <v>128</v>
      </c>
      <c r="F21" s="113">
        <v>16</v>
      </c>
      <c r="G21" s="113">
        <v>16</v>
      </c>
      <c r="H21" s="128">
        <v>16.5</v>
      </c>
      <c r="I21" s="113" t="s">
        <v>202</v>
      </c>
      <c r="J21" s="113">
        <v>6</v>
      </c>
      <c r="K21" s="128">
        <v>6</v>
      </c>
      <c r="L21" s="114">
        <f t="shared" si="0"/>
        <v>4.743416490252569</v>
      </c>
      <c r="M21" s="113" t="s">
        <v>204</v>
      </c>
      <c r="N21" s="109" t="s">
        <v>10</v>
      </c>
    </row>
    <row r="22" spans="1:14" ht="12.75">
      <c r="A22" s="214">
        <v>9</v>
      </c>
      <c r="B22" s="47" t="s">
        <v>154</v>
      </c>
      <c r="C22" s="83">
        <v>2006</v>
      </c>
      <c r="D22" s="83" t="s">
        <v>9</v>
      </c>
      <c r="E22" s="83" t="s">
        <v>130</v>
      </c>
      <c r="F22" s="109">
        <v>18</v>
      </c>
      <c r="G22" s="109">
        <v>12</v>
      </c>
      <c r="H22" s="119">
        <v>12</v>
      </c>
      <c r="I22" s="109">
        <v>16</v>
      </c>
      <c r="J22" s="109">
        <v>11</v>
      </c>
      <c r="K22" s="119">
        <v>11.5</v>
      </c>
      <c r="L22" s="115">
        <f t="shared" si="0"/>
        <v>4.847679857416329</v>
      </c>
      <c r="M22" s="109" t="s">
        <v>275</v>
      </c>
      <c r="N22" s="122" t="s">
        <v>10</v>
      </c>
    </row>
    <row r="23" spans="1:14" ht="12.75">
      <c r="A23" s="214">
        <v>10</v>
      </c>
      <c r="B23" s="48" t="s">
        <v>238</v>
      </c>
      <c r="C23" s="83">
        <v>2007</v>
      </c>
      <c r="D23" s="83" t="s">
        <v>9</v>
      </c>
      <c r="E23" s="83" t="s">
        <v>128</v>
      </c>
      <c r="F23" s="109" t="s">
        <v>202</v>
      </c>
      <c r="G23" s="109">
        <v>9</v>
      </c>
      <c r="H23" s="119">
        <v>9</v>
      </c>
      <c r="I23" s="109" t="s">
        <v>89</v>
      </c>
      <c r="J23" s="109">
        <v>8</v>
      </c>
      <c r="K23" s="119">
        <v>8.5</v>
      </c>
      <c r="L23" s="115">
        <f t="shared" si="0"/>
        <v>4.183300132670378</v>
      </c>
      <c r="M23" s="163">
        <v>9</v>
      </c>
      <c r="N23" s="163"/>
    </row>
    <row r="24" spans="1:14" ht="12.75">
      <c r="A24" s="214">
        <v>11</v>
      </c>
      <c r="B24" s="47" t="s">
        <v>150</v>
      </c>
      <c r="C24" s="83">
        <v>2006</v>
      </c>
      <c r="D24" s="83" t="s">
        <v>9</v>
      </c>
      <c r="E24" s="83" t="s">
        <v>128</v>
      </c>
      <c r="F24" s="109">
        <v>21</v>
      </c>
      <c r="G24" s="109">
        <v>11</v>
      </c>
      <c r="H24" s="119">
        <v>11</v>
      </c>
      <c r="I24" s="109" t="s">
        <v>100</v>
      </c>
      <c r="J24" s="109">
        <v>13</v>
      </c>
      <c r="K24" s="119">
        <v>13</v>
      </c>
      <c r="L24" s="158">
        <f t="shared" si="0"/>
        <v>4.898979485566356</v>
      </c>
      <c r="M24" s="163"/>
      <c r="N24" s="160"/>
    </row>
    <row r="25" spans="1:14" ht="12.75">
      <c r="A25" s="214">
        <v>12</v>
      </c>
      <c r="B25" s="48" t="s">
        <v>237</v>
      </c>
      <c r="C25" s="83">
        <v>2006</v>
      </c>
      <c r="D25" s="83" t="s">
        <v>10</v>
      </c>
      <c r="E25" s="83" t="s">
        <v>128</v>
      </c>
      <c r="F25" s="109" t="s">
        <v>192</v>
      </c>
      <c r="G25" s="109">
        <v>5</v>
      </c>
      <c r="H25" s="119">
        <v>5.5</v>
      </c>
      <c r="I25" s="109">
        <v>11</v>
      </c>
      <c r="J25" s="109">
        <v>19</v>
      </c>
      <c r="K25" s="119">
        <v>19</v>
      </c>
      <c r="L25" s="158">
        <f t="shared" si="0"/>
        <v>4.949747468305833</v>
      </c>
      <c r="M25" s="164"/>
      <c r="N25" s="160"/>
    </row>
    <row r="26" spans="1:14" ht="12.75">
      <c r="A26" s="213">
        <v>13</v>
      </c>
      <c r="B26" s="47" t="s">
        <v>242</v>
      </c>
      <c r="C26" s="83">
        <v>2006</v>
      </c>
      <c r="D26" s="83" t="s">
        <v>9</v>
      </c>
      <c r="E26" s="83" t="s">
        <v>128</v>
      </c>
      <c r="F26" s="113">
        <v>13</v>
      </c>
      <c r="G26" s="113">
        <v>18</v>
      </c>
      <c r="H26" s="128">
        <v>18</v>
      </c>
      <c r="I26" s="113">
        <v>17</v>
      </c>
      <c r="J26" s="113">
        <v>7</v>
      </c>
      <c r="K26" s="128">
        <v>7</v>
      </c>
      <c r="L26" s="159">
        <f t="shared" si="0"/>
        <v>5</v>
      </c>
      <c r="M26" s="164"/>
      <c r="N26" s="160"/>
    </row>
    <row r="27" spans="1:14" ht="12.75">
      <c r="A27" s="213">
        <v>14</v>
      </c>
      <c r="B27" s="48" t="s">
        <v>241</v>
      </c>
      <c r="C27" s="83">
        <v>2007</v>
      </c>
      <c r="D27" s="83" t="s">
        <v>9</v>
      </c>
      <c r="E27" s="83" t="s">
        <v>128</v>
      </c>
      <c r="F27" s="109" t="s">
        <v>89</v>
      </c>
      <c r="G27" s="113">
        <v>15</v>
      </c>
      <c r="H27" s="128">
        <v>15</v>
      </c>
      <c r="I27" s="109" t="s">
        <v>270</v>
      </c>
      <c r="J27" s="113">
        <v>14</v>
      </c>
      <c r="K27" s="128">
        <v>14</v>
      </c>
      <c r="L27" s="159">
        <f t="shared" si="0"/>
        <v>5.385164807134504</v>
      </c>
      <c r="M27" s="164"/>
      <c r="N27" s="161"/>
    </row>
    <row r="28" spans="1:14" ht="12.75">
      <c r="A28" s="213">
        <v>15</v>
      </c>
      <c r="B28" s="48" t="s">
        <v>267</v>
      </c>
      <c r="C28" s="83">
        <v>2007</v>
      </c>
      <c r="D28" s="83" t="s">
        <v>11</v>
      </c>
      <c r="E28" s="83" t="s">
        <v>128</v>
      </c>
      <c r="F28" s="116">
        <v>10</v>
      </c>
      <c r="G28" s="113">
        <v>21</v>
      </c>
      <c r="H28" s="128">
        <v>21</v>
      </c>
      <c r="I28" s="109" t="s">
        <v>89</v>
      </c>
      <c r="J28" s="113">
        <v>8</v>
      </c>
      <c r="K28" s="128">
        <v>8.5</v>
      </c>
      <c r="L28" s="159">
        <f t="shared" si="0"/>
        <v>5.431390245600108</v>
      </c>
      <c r="M28" s="164"/>
      <c r="N28" s="161"/>
    </row>
    <row r="29" spans="1:14" ht="12.75">
      <c r="A29" s="213">
        <v>15</v>
      </c>
      <c r="B29" s="47" t="s">
        <v>244</v>
      </c>
      <c r="C29" s="83">
        <v>2007</v>
      </c>
      <c r="D29" s="83" t="s">
        <v>9</v>
      </c>
      <c r="E29" s="83" t="s">
        <v>130</v>
      </c>
      <c r="F29" s="109">
        <v>17</v>
      </c>
      <c r="G29" s="113">
        <v>14</v>
      </c>
      <c r="H29" s="128">
        <v>14</v>
      </c>
      <c r="I29" s="109">
        <v>15</v>
      </c>
      <c r="J29" s="113">
        <v>15</v>
      </c>
      <c r="K29" s="128">
        <v>15.5</v>
      </c>
      <c r="L29" s="159">
        <f t="shared" si="0"/>
        <v>5.431390245600108</v>
      </c>
      <c r="M29" s="164"/>
      <c r="N29" s="161"/>
    </row>
    <row r="30" spans="1:14" ht="12.75">
      <c r="A30" s="213">
        <v>17</v>
      </c>
      <c r="B30" s="47" t="s">
        <v>155</v>
      </c>
      <c r="C30" s="83">
        <v>2006</v>
      </c>
      <c r="D30" s="83" t="s">
        <v>9</v>
      </c>
      <c r="E30" s="83" t="s">
        <v>130</v>
      </c>
      <c r="F30" s="109" t="s">
        <v>246</v>
      </c>
      <c r="G30" s="113">
        <v>13</v>
      </c>
      <c r="H30" s="128">
        <v>13</v>
      </c>
      <c r="I30" s="109" t="s">
        <v>247</v>
      </c>
      <c r="J30" s="113">
        <v>17</v>
      </c>
      <c r="K30" s="128">
        <v>17</v>
      </c>
      <c r="L30" s="159">
        <f t="shared" si="0"/>
        <v>5.477225575051661</v>
      </c>
      <c r="M30" s="164"/>
      <c r="N30" s="161"/>
    </row>
    <row r="31" spans="1:14" ht="12.75">
      <c r="A31" s="213">
        <v>18</v>
      </c>
      <c r="B31" s="48" t="s">
        <v>239</v>
      </c>
      <c r="C31" s="83">
        <v>2006</v>
      </c>
      <c r="D31" s="83" t="s">
        <v>9</v>
      </c>
      <c r="E31" s="83" t="s">
        <v>148</v>
      </c>
      <c r="F31" s="109">
        <v>23</v>
      </c>
      <c r="G31" s="113">
        <v>10</v>
      </c>
      <c r="H31" s="128">
        <v>10</v>
      </c>
      <c r="I31" s="109">
        <v>4</v>
      </c>
      <c r="J31" s="113">
        <v>22</v>
      </c>
      <c r="K31" s="128">
        <v>22</v>
      </c>
      <c r="L31" s="159">
        <f t="shared" si="0"/>
        <v>5.656854249492381</v>
      </c>
      <c r="M31" s="164"/>
      <c r="N31" s="161"/>
    </row>
    <row r="32" spans="1:14" ht="12.75">
      <c r="A32" s="213">
        <v>19</v>
      </c>
      <c r="B32" s="47" t="s">
        <v>245</v>
      </c>
      <c r="C32" s="83">
        <v>2006</v>
      </c>
      <c r="D32" s="83" t="s">
        <v>9</v>
      </c>
      <c r="E32" s="83" t="s">
        <v>130</v>
      </c>
      <c r="F32" s="109">
        <v>11</v>
      </c>
      <c r="G32" s="113">
        <v>20</v>
      </c>
      <c r="H32" s="128">
        <v>20</v>
      </c>
      <c r="I32" s="109">
        <v>15</v>
      </c>
      <c r="J32" s="113">
        <v>15</v>
      </c>
      <c r="K32" s="128">
        <v>15.5</v>
      </c>
      <c r="L32" s="159">
        <f t="shared" si="0"/>
        <v>5.958187643906492</v>
      </c>
      <c r="M32" s="164"/>
      <c r="N32" s="161"/>
    </row>
    <row r="33" spans="1:14" ht="12.75">
      <c r="A33" s="213">
        <v>20</v>
      </c>
      <c r="B33" s="48" t="s">
        <v>152</v>
      </c>
      <c r="C33" s="83">
        <v>2006</v>
      </c>
      <c r="D33" s="83" t="s">
        <v>9</v>
      </c>
      <c r="E33" s="83" t="s">
        <v>128</v>
      </c>
      <c r="F33" s="109">
        <v>16</v>
      </c>
      <c r="G33" s="113">
        <v>16</v>
      </c>
      <c r="H33" s="128">
        <v>16.5</v>
      </c>
      <c r="I33" s="109" t="s">
        <v>87</v>
      </c>
      <c r="J33" s="113">
        <v>20</v>
      </c>
      <c r="K33" s="128">
        <v>20</v>
      </c>
      <c r="L33" s="159">
        <f t="shared" si="0"/>
        <v>6.041522986797286</v>
      </c>
      <c r="M33" s="164"/>
      <c r="N33" s="160"/>
    </row>
    <row r="34" spans="1:14" ht="12.75">
      <c r="A34" s="213">
        <v>21</v>
      </c>
      <c r="B34" s="48" t="s">
        <v>236</v>
      </c>
      <c r="C34" s="83">
        <v>2007</v>
      </c>
      <c r="D34" s="83" t="s">
        <v>9</v>
      </c>
      <c r="E34" s="83" t="s">
        <v>128</v>
      </c>
      <c r="F34" s="109">
        <v>12</v>
      </c>
      <c r="G34" s="113">
        <v>19</v>
      </c>
      <c r="H34" s="128">
        <v>19</v>
      </c>
      <c r="I34" s="109">
        <v>13</v>
      </c>
      <c r="J34" s="113">
        <v>18</v>
      </c>
      <c r="K34" s="128">
        <v>18</v>
      </c>
      <c r="L34" s="159">
        <f t="shared" si="0"/>
        <v>6.082762530298219</v>
      </c>
      <c r="M34" s="164"/>
      <c r="N34" s="160"/>
    </row>
    <row r="35" spans="1:14" ht="12.75">
      <c r="A35" s="213">
        <v>22</v>
      </c>
      <c r="B35" s="47" t="s">
        <v>243</v>
      </c>
      <c r="C35" s="83">
        <v>2007</v>
      </c>
      <c r="D35" s="83" t="s">
        <v>9</v>
      </c>
      <c r="E35" s="83" t="s">
        <v>128</v>
      </c>
      <c r="F35" s="109">
        <v>6</v>
      </c>
      <c r="G35" s="113">
        <v>22</v>
      </c>
      <c r="H35" s="128">
        <v>22.5</v>
      </c>
      <c r="I35" s="109" t="s">
        <v>181</v>
      </c>
      <c r="J35" s="113">
        <v>21</v>
      </c>
      <c r="K35" s="128">
        <v>21</v>
      </c>
      <c r="L35" s="159">
        <f t="shared" si="0"/>
        <v>6.59545297913646</v>
      </c>
      <c r="M35" s="164"/>
      <c r="N35" s="160"/>
    </row>
    <row r="36" spans="1:14" ht="12.75">
      <c r="A36" s="213">
        <v>23</v>
      </c>
      <c r="B36" s="47" t="s">
        <v>266</v>
      </c>
      <c r="C36" s="83">
        <v>2006</v>
      </c>
      <c r="D36" s="83" t="s">
        <v>9</v>
      </c>
      <c r="E36" s="83" t="s">
        <v>257</v>
      </c>
      <c r="F36" s="109">
        <v>6</v>
      </c>
      <c r="G36" s="113">
        <v>22</v>
      </c>
      <c r="H36" s="128">
        <v>22.5</v>
      </c>
      <c r="I36" s="109">
        <v>3</v>
      </c>
      <c r="J36" s="113">
        <v>23</v>
      </c>
      <c r="K36" s="128">
        <v>23</v>
      </c>
      <c r="L36" s="159">
        <f t="shared" si="0"/>
        <v>6.745368781616021</v>
      </c>
      <c r="M36" s="164"/>
      <c r="N36" s="160"/>
    </row>
    <row r="37" spans="1:14" ht="12.75">
      <c r="A37" s="25"/>
      <c r="B37" s="88"/>
      <c r="C37" s="41"/>
      <c r="D37" s="41"/>
      <c r="E37" s="41"/>
      <c r="F37" s="8"/>
      <c r="G37" s="41"/>
      <c r="H37" s="44"/>
      <c r="I37" s="41"/>
      <c r="J37" s="8"/>
      <c r="K37" s="44"/>
      <c r="L37" s="44"/>
      <c r="M37" s="8"/>
      <c r="N37" s="92"/>
    </row>
    <row r="38" spans="1:13" ht="12.75">
      <c r="A38" s="25"/>
      <c r="B38" s="68"/>
      <c r="C38" s="69"/>
      <c r="D38" s="69"/>
      <c r="E38" s="58"/>
      <c r="F38" s="58"/>
      <c r="G38" s="58"/>
      <c r="H38" s="58"/>
      <c r="I38" s="58"/>
      <c r="J38" s="58"/>
      <c r="K38" s="58"/>
      <c r="L38" s="58"/>
      <c r="M38" s="58"/>
    </row>
    <row r="39" spans="2:13" ht="12.75">
      <c r="B39" s="11" t="s">
        <v>8</v>
      </c>
      <c r="C39" s="9"/>
      <c r="D39" s="9"/>
      <c r="E39" t="s">
        <v>110</v>
      </c>
      <c r="G39" s="1"/>
      <c r="H39" s="1"/>
      <c r="I39" s="70"/>
      <c r="J39" s="70"/>
      <c r="K39" s="70"/>
      <c r="L39" s="71"/>
      <c r="M39" s="71"/>
    </row>
    <row r="40" spans="1:13" ht="18">
      <c r="A40" s="107"/>
      <c r="B40" s="4"/>
      <c r="I40" s="1"/>
      <c r="J40" s="1"/>
      <c r="K40" s="1"/>
      <c r="L40" s="71"/>
      <c r="M40" s="71"/>
    </row>
    <row r="41" spans="1:13" ht="18">
      <c r="A41" s="107"/>
      <c r="B41" t="s">
        <v>6</v>
      </c>
      <c r="E41" t="s">
        <v>104</v>
      </c>
      <c r="I41" s="3"/>
      <c r="J41" s="3"/>
      <c r="K41" s="3"/>
      <c r="L41" s="71"/>
      <c r="M41" s="71"/>
    </row>
  </sheetData>
  <sheetProtection/>
  <mergeCells count="9">
    <mergeCell ref="A7:N7"/>
    <mergeCell ref="F9:N9"/>
    <mergeCell ref="F10:N10"/>
    <mergeCell ref="A1:N1"/>
    <mergeCell ref="A2:N2"/>
    <mergeCell ref="A3:N3"/>
    <mergeCell ref="A4:N4"/>
    <mergeCell ref="A5:N5"/>
    <mergeCell ref="A6:N6"/>
  </mergeCells>
  <printOptions/>
  <pageMargins left="0.29" right="0" top="0" bottom="0" header="0" footer="0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5.125" style="22" customWidth="1"/>
    <col min="2" max="2" width="22.00390625" style="0" customWidth="1"/>
    <col min="3" max="3" width="6.00390625" style="0" bestFit="1" customWidth="1"/>
    <col min="4" max="4" width="6.375" style="0" customWidth="1"/>
    <col min="5" max="5" width="22.625" style="0" customWidth="1"/>
    <col min="6" max="6" width="5.75390625" style="0" customWidth="1"/>
    <col min="7" max="7" width="5.125" style="0" customWidth="1"/>
    <col min="8" max="8" width="6.125" style="0" customWidth="1"/>
    <col min="9" max="9" width="5.875" style="0" customWidth="1"/>
    <col min="10" max="11" width="6.00390625" style="0" customWidth="1"/>
    <col min="12" max="12" width="6.625" style="17" bestFit="1" customWidth="1"/>
    <col min="13" max="13" width="8.00390625" style="0" customWidth="1"/>
    <col min="14" max="14" width="6.375" style="0" customWidth="1"/>
  </cols>
  <sheetData>
    <row r="1" spans="1:14" ht="12.75" customHeight="1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2.75">
      <c r="A2" s="220" t="s">
        <v>108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" customHeight="1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" customHeight="1">
      <c r="A4" s="221" t="s">
        <v>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12.75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12.7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4" ht="12.75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3" ht="12.75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71"/>
      <c r="M8" s="1"/>
    </row>
    <row r="9" spans="2:14" ht="15" customHeight="1">
      <c r="B9" t="s">
        <v>0</v>
      </c>
      <c r="F9" s="222" t="s">
        <v>107</v>
      </c>
      <c r="G9" s="222"/>
      <c r="H9" s="222"/>
      <c r="I9" s="222"/>
      <c r="J9" s="222"/>
      <c r="K9" s="222"/>
      <c r="L9" s="222"/>
      <c r="M9" s="222"/>
      <c r="N9" s="222"/>
    </row>
    <row r="10" spans="6:14" ht="15" customHeight="1">
      <c r="F10" s="222" t="s">
        <v>114</v>
      </c>
      <c r="G10" s="222"/>
      <c r="H10" s="222"/>
      <c r="I10" s="222"/>
      <c r="J10" s="222"/>
      <c r="K10" s="222"/>
      <c r="L10" s="222"/>
      <c r="M10" s="222"/>
      <c r="N10" s="222"/>
    </row>
    <row r="11" spans="10:14" ht="15">
      <c r="J11" s="56"/>
      <c r="K11" s="56"/>
      <c r="L11" s="98"/>
      <c r="M11" s="99"/>
      <c r="N11" s="1"/>
    </row>
    <row r="12" spans="1:14" ht="12.75">
      <c r="A12" s="67" t="s">
        <v>1</v>
      </c>
      <c r="B12" s="30" t="s">
        <v>2</v>
      </c>
      <c r="C12" s="30" t="s">
        <v>3</v>
      </c>
      <c r="D12" s="30" t="s">
        <v>4</v>
      </c>
      <c r="E12" s="30" t="s">
        <v>44</v>
      </c>
      <c r="F12" s="30" t="s">
        <v>15</v>
      </c>
      <c r="G12" s="30" t="s">
        <v>15</v>
      </c>
      <c r="H12" s="72" t="s">
        <v>15</v>
      </c>
      <c r="I12" s="30" t="s">
        <v>17</v>
      </c>
      <c r="J12" s="73" t="s">
        <v>17</v>
      </c>
      <c r="K12" s="73" t="s">
        <v>17</v>
      </c>
      <c r="L12" s="30" t="s">
        <v>14</v>
      </c>
      <c r="M12" s="74" t="s">
        <v>5</v>
      </c>
      <c r="N12" s="67" t="s">
        <v>21</v>
      </c>
    </row>
    <row r="13" spans="1:14" ht="12.75">
      <c r="A13" s="20"/>
      <c r="B13" s="19"/>
      <c r="C13" s="19"/>
      <c r="D13" s="19"/>
      <c r="E13" s="19"/>
      <c r="F13" s="19" t="s">
        <v>16</v>
      </c>
      <c r="G13" s="19" t="s">
        <v>1</v>
      </c>
      <c r="H13" s="75" t="s">
        <v>18</v>
      </c>
      <c r="I13" s="19" t="s">
        <v>16</v>
      </c>
      <c r="J13" s="76" t="s">
        <v>1</v>
      </c>
      <c r="K13" s="76" t="s">
        <v>18</v>
      </c>
      <c r="L13" s="19" t="s">
        <v>19</v>
      </c>
      <c r="M13" s="77"/>
      <c r="N13" s="20" t="s">
        <v>4</v>
      </c>
    </row>
    <row r="14" spans="1:14" ht="12.75">
      <c r="A14" s="211">
        <v>1</v>
      </c>
      <c r="B14" s="202" t="s">
        <v>156</v>
      </c>
      <c r="C14" s="203">
        <v>2006</v>
      </c>
      <c r="D14" s="203" t="s">
        <v>12</v>
      </c>
      <c r="E14" s="203" t="s">
        <v>148</v>
      </c>
      <c r="F14" s="171">
        <v>26</v>
      </c>
      <c r="G14" s="171">
        <v>1</v>
      </c>
      <c r="H14" s="172">
        <v>1</v>
      </c>
      <c r="I14" s="171">
        <v>28</v>
      </c>
      <c r="J14" s="173">
        <v>1</v>
      </c>
      <c r="K14" s="174">
        <v>1</v>
      </c>
      <c r="L14" s="140">
        <f aca="true" t="shared" si="0" ref="L14:L42">SQRT(H14+K14)</f>
        <v>1.4142135623730951</v>
      </c>
      <c r="M14" s="153" t="s">
        <v>84</v>
      </c>
      <c r="N14" s="137" t="s">
        <v>11</v>
      </c>
    </row>
    <row r="15" spans="1:14" ht="12.75">
      <c r="A15" s="211">
        <v>2</v>
      </c>
      <c r="B15" s="210" t="s">
        <v>32</v>
      </c>
      <c r="C15" s="203">
        <v>2007</v>
      </c>
      <c r="D15" s="203" t="s">
        <v>12</v>
      </c>
      <c r="E15" s="203" t="s">
        <v>128</v>
      </c>
      <c r="F15" s="175">
        <v>25</v>
      </c>
      <c r="G15" s="175">
        <v>6</v>
      </c>
      <c r="H15" s="176">
        <v>6.5</v>
      </c>
      <c r="I15" s="175" t="s">
        <v>101</v>
      </c>
      <c r="J15" s="177">
        <v>2</v>
      </c>
      <c r="K15" s="178">
        <v>2</v>
      </c>
      <c r="L15" s="143">
        <f t="shared" si="0"/>
        <v>2.9154759474226504</v>
      </c>
      <c r="M15" s="179" t="s">
        <v>84</v>
      </c>
      <c r="N15" s="137" t="s">
        <v>11</v>
      </c>
    </row>
    <row r="16" spans="1:14" ht="12.75">
      <c r="A16" s="211">
        <v>3</v>
      </c>
      <c r="B16" s="210" t="s">
        <v>73</v>
      </c>
      <c r="C16" s="203">
        <v>2006</v>
      </c>
      <c r="D16" s="203">
        <v>3</v>
      </c>
      <c r="E16" s="203" t="s">
        <v>128</v>
      </c>
      <c r="F16" s="175" t="s">
        <v>86</v>
      </c>
      <c r="G16" s="175">
        <v>2</v>
      </c>
      <c r="H16" s="176">
        <v>2</v>
      </c>
      <c r="I16" s="175">
        <v>26</v>
      </c>
      <c r="J16" s="177">
        <v>7</v>
      </c>
      <c r="K16" s="178">
        <v>7</v>
      </c>
      <c r="L16" s="143">
        <f t="shared" si="0"/>
        <v>3</v>
      </c>
      <c r="M16" s="179" t="s">
        <v>84</v>
      </c>
      <c r="N16" s="141" t="s">
        <v>12</v>
      </c>
    </row>
    <row r="17" spans="1:14" ht="12.75">
      <c r="A17" s="214">
        <v>4</v>
      </c>
      <c r="B17" s="48" t="s">
        <v>34</v>
      </c>
      <c r="C17" s="83">
        <v>2007</v>
      </c>
      <c r="D17" s="83" t="s">
        <v>12</v>
      </c>
      <c r="E17" s="83" t="s">
        <v>128</v>
      </c>
      <c r="F17" s="37" t="s">
        <v>106</v>
      </c>
      <c r="G17" s="37">
        <v>3</v>
      </c>
      <c r="H17" s="129">
        <v>4</v>
      </c>
      <c r="I17" s="37">
        <v>27</v>
      </c>
      <c r="J17" s="118">
        <v>4</v>
      </c>
      <c r="K17" s="130">
        <v>5</v>
      </c>
      <c r="L17" s="105">
        <f t="shared" si="0"/>
        <v>3</v>
      </c>
      <c r="M17" s="117">
        <v>26</v>
      </c>
      <c r="N17" s="141" t="s">
        <v>12</v>
      </c>
    </row>
    <row r="18" spans="1:14" ht="12.75">
      <c r="A18" s="214">
        <v>5</v>
      </c>
      <c r="B18" s="47" t="s">
        <v>159</v>
      </c>
      <c r="C18" s="83">
        <v>2006</v>
      </c>
      <c r="D18" s="83" t="s">
        <v>12</v>
      </c>
      <c r="E18" s="83" t="s">
        <v>128</v>
      </c>
      <c r="F18" s="6" t="s">
        <v>106</v>
      </c>
      <c r="G18" s="37">
        <v>3</v>
      </c>
      <c r="H18" s="129">
        <v>4</v>
      </c>
      <c r="I18" s="37" t="s">
        <v>187</v>
      </c>
      <c r="J18" s="118">
        <v>3</v>
      </c>
      <c r="K18" s="130">
        <v>3</v>
      </c>
      <c r="L18" s="105">
        <f t="shared" si="0"/>
        <v>2.6457513110645907</v>
      </c>
      <c r="M18" s="117" t="s">
        <v>86</v>
      </c>
      <c r="N18" s="6" t="s">
        <v>10</v>
      </c>
    </row>
    <row r="19" spans="1:14" ht="12.75">
      <c r="A19" s="214">
        <v>6</v>
      </c>
      <c r="B19" s="47" t="s">
        <v>40</v>
      </c>
      <c r="C19" s="83">
        <v>2007</v>
      </c>
      <c r="D19" s="83" t="s">
        <v>12</v>
      </c>
      <c r="E19" s="83" t="s">
        <v>128</v>
      </c>
      <c r="F19" s="37" t="s">
        <v>106</v>
      </c>
      <c r="G19" s="37">
        <v>3</v>
      </c>
      <c r="H19" s="129">
        <v>4</v>
      </c>
      <c r="I19" s="37">
        <v>27</v>
      </c>
      <c r="J19" s="118">
        <v>4</v>
      </c>
      <c r="K19" s="130">
        <v>5</v>
      </c>
      <c r="L19" s="105">
        <f t="shared" si="0"/>
        <v>3</v>
      </c>
      <c r="M19" s="117" t="s">
        <v>106</v>
      </c>
      <c r="N19" s="6" t="s">
        <v>10</v>
      </c>
    </row>
    <row r="20" spans="1:14" ht="12.75">
      <c r="A20" s="214">
        <v>7</v>
      </c>
      <c r="B20" s="47" t="s">
        <v>157</v>
      </c>
      <c r="C20" s="83">
        <v>2007</v>
      </c>
      <c r="D20" s="83" t="s">
        <v>10</v>
      </c>
      <c r="E20" s="83" t="s">
        <v>158</v>
      </c>
      <c r="F20" s="16" t="s">
        <v>202</v>
      </c>
      <c r="G20" s="16">
        <v>9</v>
      </c>
      <c r="H20" s="131">
        <v>9</v>
      </c>
      <c r="I20" s="16">
        <v>25</v>
      </c>
      <c r="J20" s="16">
        <v>8</v>
      </c>
      <c r="K20" s="131">
        <v>9</v>
      </c>
      <c r="L20" s="21">
        <f t="shared" si="0"/>
        <v>4.242640687119285</v>
      </c>
      <c r="M20" s="7" t="s">
        <v>183</v>
      </c>
      <c r="N20" s="6" t="s">
        <v>10</v>
      </c>
    </row>
    <row r="21" spans="1:14" ht="12.75">
      <c r="A21" s="214">
        <v>8</v>
      </c>
      <c r="B21" s="47" t="s">
        <v>37</v>
      </c>
      <c r="C21" s="83">
        <v>2007</v>
      </c>
      <c r="D21" s="83" t="s">
        <v>10</v>
      </c>
      <c r="E21" s="83" t="s">
        <v>128</v>
      </c>
      <c r="F21" s="16">
        <v>25</v>
      </c>
      <c r="G21" s="16">
        <v>6</v>
      </c>
      <c r="H21" s="131">
        <v>6.5</v>
      </c>
      <c r="I21" s="16">
        <v>27</v>
      </c>
      <c r="J21" s="16">
        <v>4</v>
      </c>
      <c r="K21" s="131">
        <v>5</v>
      </c>
      <c r="L21" s="21">
        <f t="shared" si="0"/>
        <v>3.391164991562634</v>
      </c>
      <c r="M21" s="16" t="s">
        <v>218</v>
      </c>
      <c r="N21" s="6" t="s">
        <v>10</v>
      </c>
    </row>
    <row r="22" spans="1:14" ht="12.75">
      <c r="A22" s="214">
        <v>9</v>
      </c>
      <c r="B22" s="47" t="s">
        <v>160</v>
      </c>
      <c r="C22" s="83">
        <v>2007</v>
      </c>
      <c r="D22" s="83" t="s">
        <v>9</v>
      </c>
      <c r="E22" s="83" t="s">
        <v>128</v>
      </c>
      <c r="F22" s="16">
        <v>24</v>
      </c>
      <c r="G22" s="16">
        <v>8</v>
      </c>
      <c r="H22" s="131">
        <v>8</v>
      </c>
      <c r="I22" s="16">
        <v>16</v>
      </c>
      <c r="J22" s="16">
        <v>12</v>
      </c>
      <c r="K22" s="131">
        <v>13.5</v>
      </c>
      <c r="L22" s="21">
        <f t="shared" si="0"/>
        <v>4.636809247747852</v>
      </c>
      <c r="M22" s="16" t="s">
        <v>225</v>
      </c>
      <c r="N22" s="6" t="s">
        <v>10</v>
      </c>
    </row>
    <row r="23" spans="1:14" ht="12.75">
      <c r="A23" s="214">
        <v>10</v>
      </c>
      <c r="B23" s="47" t="s">
        <v>230</v>
      </c>
      <c r="C23" s="83">
        <v>2007</v>
      </c>
      <c r="D23" s="83" t="s">
        <v>9</v>
      </c>
      <c r="E23" s="83" t="s">
        <v>127</v>
      </c>
      <c r="F23" s="7">
        <v>23</v>
      </c>
      <c r="G23" s="16">
        <v>10</v>
      </c>
      <c r="H23" s="131">
        <v>10.5</v>
      </c>
      <c r="I23" s="16">
        <v>25</v>
      </c>
      <c r="J23" s="16">
        <v>8</v>
      </c>
      <c r="K23" s="131">
        <v>9</v>
      </c>
      <c r="L23" s="21">
        <f t="shared" si="0"/>
        <v>4.415880433163924</v>
      </c>
      <c r="M23" s="28">
        <v>11</v>
      </c>
      <c r="N23" s="6" t="s">
        <v>10</v>
      </c>
    </row>
    <row r="24" spans="1:14" ht="12.75">
      <c r="A24" s="214">
        <v>11</v>
      </c>
      <c r="B24" s="48" t="s">
        <v>188</v>
      </c>
      <c r="C24" s="83">
        <v>2007</v>
      </c>
      <c r="D24" s="83" t="s">
        <v>9</v>
      </c>
      <c r="E24" s="83" t="s">
        <v>127</v>
      </c>
      <c r="F24" s="16">
        <v>23</v>
      </c>
      <c r="G24" s="16">
        <v>10</v>
      </c>
      <c r="H24" s="131">
        <v>10.5</v>
      </c>
      <c r="I24" s="16">
        <v>16</v>
      </c>
      <c r="J24" s="16">
        <v>12</v>
      </c>
      <c r="K24" s="131">
        <v>13.5</v>
      </c>
      <c r="L24" s="145">
        <f t="shared" si="0"/>
        <v>4.898979485566356</v>
      </c>
      <c r="M24" s="180"/>
      <c r="N24" s="6" t="s">
        <v>10</v>
      </c>
    </row>
    <row r="25" spans="1:14" ht="12.75">
      <c r="A25" s="214">
        <v>12</v>
      </c>
      <c r="B25" s="47" t="s">
        <v>195</v>
      </c>
      <c r="C25" s="83">
        <v>2006</v>
      </c>
      <c r="D25" s="83" t="s">
        <v>9</v>
      </c>
      <c r="E25" s="83" t="s">
        <v>128</v>
      </c>
      <c r="F25" s="16">
        <v>19</v>
      </c>
      <c r="G25" s="16">
        <v>15</v>
      </c>
      <c r="H25" s="131">
        <v>16.5</v>
      </c>
      <c r="I25" s="16">
        <v>25</v>
      </c>
      <c r="J25" s="16">
        <v>8</v>
      </c>
      <c r="K25" s="131">
        <v>9</v>
      </c>
      <c r="L25" s="145">
        <f t="shared" si="0"/>
        <v>5.049752469181039</v>
      </c>
      <c r="M25" s="147"/>
      <c r="N25" s="41"/>
    </row>
    <row r="26" spans="1:14" ht="12.75">
      <c r="A26" s="214">
        <v>12</v>
      </c>
      <c r="B26" s="48" t="s">
        <v>189</v>
      </c>
      <c r="C26" s="209">
        <v>2006</v>
      </c>
      <c r="D26" s="83" t="s">
        <v>9</v>
      </c>
      <c r="E26" s="83" t="s">
        <v>127</v>
      </c>
      <c r="F26" s="7" t="s">
        <v>183</v>
      </c>
      <c r="G26" s="16">
        <v>12</v>
      </c>
      <c r="H26" s="131">
        <v>12</v>
      </c>
      <c r="I26" s="16">
        <v>16</v>
      </c>
      <c r="J26" s="16">
        <v>12</v>
      </c>
      <c r="K26" s="131">
        <v>13.5</v>
      </c>
      <c r="L26" s="145">
        <f t="shared" si="0"/>
        <v>5.049752469181039</v>
      </c>
      <c r="M26" s="135"/>
      <c r="N26" s="41"/>
    </row>
    <row r="27" spans="1:14" ht="12.75">
      <c r="A27" s="214">
        <v>14</v>
      </c>
      <c r="B27" s="48" t="s">
        <v>161</v>
      </c>
      <c r="C27" s="83">
        <v>2007</v>
      </c>
      <c r="D27" s="83" t="s">
        <v>9</v>
      </c>
      <c r="E27" s="83" t="s">
        <v>128</v>
      </c>
      <c r="F27" s="16" t="s">
        <v>186</v>
      </c>
      <c r="G27" s="16">
        <v>13</v>
      </c>
      <c r="H27" s="131">
        <v>13</v>
      </c>
      <c r="I27" s="16" t="s">
        <v>100</v>
      </c>
      <c r="J27" s="16">
        <v>16</v>
      </c>
      <c r="K27" s="131">
        <v>16.5</v>
      </c>
      <c r="L27" s="145">
        <f t="shared" si="0"/>
        <v>5.431390245600108</v>
      </c>
      <c r="M27" s="147"/>
      <c r="N27" s="41"/>
    </row>
    <row r="28" spans="1:14" ht="12.75">
      <c r="A28" s="214">
        <v>15</v>
      </c>
      <c r="B28" s="48" t="s">
        <v>50</v>
      </c>
      <c r="C28" s="83">
        <v>2006</v>
      </c>
      <c r="D28" s="83" t="s">
        <v>9</v>
      </c>
      <c r="E28" s="83" t="s">
        <v>128</v>
      </c>
      <c r="F28" s="6" t="s">
        <v>119</v>
      </c>
      <c r="G28" s="37">
        <v>19</v>
      </c>
      <c r="H28" s="129">
        <v>19</v>
      </c>
      <c r="I28" s="6" t="s">
        <v>89</v>
      </c>
      <c r="J28" s="118">
        <v>11</v>
      </c>
      <c r="K28" s="130">
        <v>11</v>
      </c>
      <c r="L28" s="133">
        <f t="shared" si="0"/>
        <v>5.477225575051661</v>
      </c>
      <c r="M28" s="147"/>
      <c r="N28" s="91"/>
    </row>
    <row r="29" spans="1:14" ht="12.75">
      <c r="A29" s="214">
        <v>15</v>
      </c>
      <c r="B29" s="47" t="s">
        <v>193</v>
      </c>
      <c r="C29" s="83">
        <v>2007</v>
      </c>
      <c r="D29" s="83" t="s">
        <v>9</v>
      </c>
      <c r="E29" s="83" t="s">
        <v>127</v>
      </c>
      <c r="F29" s="37">
        <v>19</v>
      </c>
      <c r="G29" s="37">
        <v>15</v>
      </c>
      <c r="H29" s="129">
        <v>16.5</v>
      </c>
      <c r="I29" s="37">
        <v>16</v>
      </c>
      <c r="J29" s="118">
        <v>12</v>
      </c>
      <c r="K29" s="130">
        <v>13.5</v>
      </c>
      <c r="L29" s="133">
        <f t="shared" si="0"/>
        <v>5.477225575051661</v>
      </c>
      <c r="M29" s="147"/>
      <c r="N29" s="41"/>
    </row>
    <row r="30" spans="1:14" ht="12.75">
      <c r="A30" s="214">
        <v>17</v>
      </c>
      <c r="B30" s="47" t="s">
        <v>228</v>
      </c>
      <c r="C30" s="83">
        <v>2007</v>
      </c>
      <c r="D30" s="83" t="s">
        <v>9</v>
      </c>
      <c r="E30" s="83" t="s">
        <v>128</v>
      </c>
      <c r="F30" s="37">
        <v>19</v>
      </c>
      <c r="G30" s="37">
        <v>15</v>
      </c>
      <c r="H30" s="129">
        <v>16.5</v>
      </c>
      <c r="I30" s="37">
        <v>15</v>
      </c>
      <c r="J30" s="118">
        <v>18</v>
      </c>
      <c r="K30" s="130">
        <v>18</v>
      </c>
      <c r="L30" s="133">
        <f t="shared" si="0"/>
        <v>5.873670062235365</v>
      </c>
      <c r="M30" s="147"/>
      <c r="N30" s="41"/>
    </row>
    <row r="31" spans="1:14" ht="12.75">
      <c r="A31" s="214">
        <v>18</v>
      </c>
      <c r="B31" s="48" t="s">
        <v>279</v>
      </c>
      <c r="C31" s="83">
        <v>2007</v>
      </c>
      <c r="D31" s="83" t="s">
        <v>9</v>
      </c>
      <c r="E31" s="83" t="s">
        <v>257</v>
      </c>
      <c r="F31" s="37">
        <v>21</v>
      </c>
      <c r="G31" s="37">
        <v>14</v>
      </c>
      <c r="H31" s="129">
        <v>14</v>
      </c>
      <c r="I31" s="37" t="s">
        <v>225</v>
      </c>
      <c r="J31" s="118">
        <v>23</v>
      </c>
      <c r="K31" s="130">
        <v>23</v>
      </c>
      <c r="L31" s="133">
        <f t="shared" si="0"/>
        <v>6.082762530298219</v>
      </c>
      <c r="M31" s="147"/>
      <c r="N31" s="41"/>
    </row>
    <row r="32" spans="1:14" ht="12.75">
      <c r="A32" s="214">
        <v>19</v>
      </c>
      <c r="B32" s="47" t="s">
        <v>256</v>
      </c>
      <c r="C32" s="83">
        <v>2007</v>
      </c>
      <c r="D32" s="83" t="s">
        <v>9</v>
      </c>
      <c r="E32" s="83" t="s">
        <v>257</v>
      </c>
      <c r="F32" s="37">
        <v>14</v>
      </c>
      <c r="G32" s="37">
        <v>21</v>
      </c>
      <c r="H32" s="129">
        <v>21</v>
      </c>
      <c r="I32" s="37" t="s">
        <v>100</v>
      </c>
      <c r="J32" s="118">
        <v>16</v>
      </c>
      <c r="K32" s="130">
        <v>16.5</v>
      </c>
      <c r="L32" s="133">
        <f t="shared" si="0"/>
        <v>6.123724356957945</v>
      </c>
      <c r="M32" s="147"/>
      <c r="N32" s="41"/>
    </row>
    <row r="33" spans="1:14" ht="12.75">
      <c r="A33" s="214">
        <v>20</v>
      </c>
      <c r="B33" s="48" t="s">
        <v>196</v>
      </c>
      <c r="C33" s="83">
        <v>2006</v>
      </c>
      <c r="D33" s="83" t="s">
        <v>9</v>
      </c>
      <c r="E33" s="83" t="s">
        <v>128</v>
      </c>
      <c r="F33" s="37">
        <v>18</v>
      </c>
      <c r="G33" s="37">
        <v>20</v>
      </c>
      <c r="H33" s="129">
        <v>20</v>
      </c>
      <c r="I33" s="37">
        <v>14</v>
      </c>
      <c r="J33" s="118">
        <v>19</v>
      </c>
      <c r="K33" s="130">
        <v>19</v>
      </c>
      <c r="L33" s="133">
        <f t="shared" si="0"/>
        <v>6.244997998398398</v>
      </c>
      <c r="M33" s="147"/>
      <c r="N33" s="41"/>
    </row>
    <row r="34" spans="1:14" ht="12.75">
      <c r="A34" s="214">
        <v>21</v>
      </c>
      <c r="B34" s="48" t="s">
        <v>162</v>
      </c>
      <c r="C34" s="83">
        <v>2006</v>
      </c>
      <c r="D34" s="83" t="s">
        <v>9</v>
      </c>
      <c r="E34" s="83" t="s">
        <v>128</v>
      </c>
      <c r="F34" s="37">
        <v>19</v>
      </c>
      <c r="G34" s="37">
        <v>15</v>
      </c>
      <c r="H34" s="129">
        <v>16.5</v>
      </c>
      <c r="I34" s="37">
        <v>10</v>
      </c>
      <c r="J34" s="118">
        <v>24</v>
      </c>
      <c r="K34" s="130">
        <v>24.5</v>
      </c>
      <c r="L34" s="133">
        <f t="shared" si="0"/>
        <v>6.4031242374328485</v>
      </c>
      <c r="M34" s="147"/>
      <c r="N34" s="41"/>
    </row>
    <row r="35" spans="1:14" ht="12.75">
      <c r="A35" s="214">
        <v>22</v>
      </c>
      <c r="B35" s="48" t="s">
        <v>226</v>
      </c>
      <c r="C35" s="83">
        <v>2007</v>
      </c>
      <c r="D35" s="83" t="s">
        <v>9</v>
      </c>
      <c r="E35" s="83" t="s">
        <v>128</v>
      </c>
      <c r="F35" s="37" t="s">
        <v>225</v>
      </c>
      <c r="G35" s="37">
        <v>24</v>
      </c>
      <c r="H35" s="129">
        <v>24.5</v>
      </c>
      <c r="I35" s="37" t="s">
        <v>227</v>
      </c>
      <c r="J35" s="118">
        <v>20</v>
      </c>
      <c r="K35" s="130">
        <v>20</v>
      </c>
      <c r="L35" s="133">
        <f t="shared" si="0"/>
        <v>6.670832032063167</v>
      </c>
      <c r="M35" s="147"/>
      <c r="N35" s="41"/>
    </row>
    <row r="36" spans="1:14" ht="12.75">
      <c r="A36" s="214">
        <v>23</v>
      </c>
      <c r="B36" s="47" t="s">
        <v>224</v>
      </c>
      <c r="C36" s="83">
        <v>2006</v>
      </c>
      <c r="D36" s="83" t="s">
        <v>9</v>
      </c>
      <c r="E36" s="83" t="s">
        <v>128</v>
      </c>
      <c r="F36" s="37" t="s">
        <v>225</v>
      </c>
      <c r="G36" s="37">
        <v>24</v>
      </c>
      <c r="H36" s="129">
        <v>24.5</v>
      </c>
      <c r="I36" s="37" t="s">
        <v>211</v>
      </c>
      <c r="J36" s="118">
        <v>22</v>
      </c>
      <c r="K36" s="130">
        <v>22</v>
      </c>
      <c r="L36" s="133">
        <f t="shared" si="0"/>
        <v>6.819090848492928</v>
      </c>
      <c r="M36" s="147"/>
      <c r="N36" s="41"/>
    </row>
    <row r="37" spans="1:14" ht="12.75">
      <c r="A37" s="214">
        <v>24</v>
      </c>
      <c r="B37" s="47" t="s">
        <v>163</v>
      </c>
      <c r="C37" s="83">
        <v>2007</v>
      </c>
      <c r="D37" s="83" t="s">
        <v>9</v>
      </c>
      <c r="E37" s="83" t="s">
        <v>128</v>
      </c>
      <c r="F37" s="6">
        <v>12</v>
      </c>
      <c r="G37" s="37">
        <v>22</v>
      </c>
      <c r="H37" s="129">
        <v>22.5</v>
      </c>
      <c r="I37" s="37">
        <v>10</v>
      </c>
      <c r="J37" s="118">
        <v>24</v>
      </c>
      <c r="K37" s="130">
        <v>24.5</v>
      </c>
      <c r="L37" s="133">
        <f t="shared" si="0"/>
        <v>6.855654600401044</v>
      </c>
      <c r="M37" s="147"/>
      <c r="N37" s="41"/>
    </row>
    <row r="38" spans="1:14" ht="12.75">
      <c r="A38" s="214">
        <v>25</v>
      </c>
      <c r="B38" s="48" t="s">
        <v>38</v>
      </c>
      <c r="C38" s="83">
        <v>2007</v>
      </c>
      <c r="D38" s="83" t="s">
        <v>9</v>
      </c>
      <c r="E38" s="83" t="s">
        <v>128</v>
      </c>
      <c r="F38" s="37">
        <v>10</v>
      </c>
      <c r="G38" s="37">
        <v>26</v>
      </c>
      <c r="H38" s="129">
        <v>26.5</v>
      </c>
      <c r="I38" s="37">
        <v>13</v>
      </c>
      <c r="J38" s="118">
        <v>21</v>
      </c>
      <c r="K38" s="130">
        <v>21</v>
      </c>
      <c r="L38" s="133">
        <f t="shared" si="0"/>
        <v>6.892024376045111</v>
      </c>
      <c r="M38" s="147"/>
      <c r="N38" s="41"/>
    </row>
    <row r="39" spans="1:14" ht="12.75">
      <c r="A39" s="214">
        <v>26</v>
      </c>
      <c r="B39" s="48" t="s">
        <v>121</v>
      </c>
      <c r="C39" s="83">
        <v>2007</v>
      </c>
      <c r="D39" s="83" t="s">
        <v>9</v>
      </c>
      <c r="E39" s="83" t="s">
        <v>128</v>
      </c>
      <c r="F39" s="6">
        <v>12</v>
      </c>
      <c r="G39" s="37">
        <v>22</v>
      </c>
      <c r="H39" s="129">
        <v>22.5</v>
      </c>
      <c r="I39" s="6">
        <v>9</v>
      </c>
      <c r="J39" s="118">
        <v>26</v>
      </c>
      <c r="K39" s="130">
        <v>26</v>
      </c>
      <c r="L39" s="133">
        <f t="shared" si="0"/>
        <v>6.96419413859206</v>
      </c>
      <c r="M39" s="147"/>
      <c r="N39" s="41"/>
    </row>
    <row r="40" spans="1:14" ht="12.75">
      <c r="A40" s="214">
        <v>27</v>
      </c>
      <c r="B40" s="47" t="s">
        <v>252</v>
      </c>
      <c r="C40" s="83">
        <v>2007</v>
      </c>
      <c r="D40" s="83" t="s">
        <v>9</v>
      </c>
      <c r="E40" s="83" t="s">
        <v>128</v>
      </c>
      <c r="F40" s="6">
        <v>10</v>
      </c>
      <c r="G40" s="37">
        <v>26</v>
      </c>
      <c r="H40" s="129">
        <v>26.5</v>
      </c>
      <c r="I40" s="37">
        <v>8</v>
      </c>
      <c r="J40" s="118">
        <v>27</v>
      </c>
      <c r="K40" s="130">
        <v>27.5</v>
      </c>
      <c r="L40" s="133">
        <f t="shared" si="0"/>
        <v>7.3484692283495345</v>
      </c>
      <c r="M40" s="147"/>
      <c r="N40" s="41"/>
    </row>
    <row r="41" spans="1:14" ht="12.75">
      <c r="A41" s="214">
        <v>28</v>
      </c>
      <c r="B41" s="47" t="s">
        <v>223</v>
      </c>
      <c r="C41" s="83">
        <v>2007</v>
      </c>
      <c r="D41" s="83" t="s">
        <v>9</v>
      </c>
      <c r="E41" s="83" t="s">
        <v>128</v>
      </c>
      <c r="F41" s="16">
        <v>5</v>
      </c>
      <c r="G41" s="37">
        <v>29</v>
      </c>
      <c r="H41" s="129">
        <v>29</v>
      </c>
      <c r="I41" s="16">
        <v>8</v>
      </c>
      <c r="J41" s="118">
        <v>27</v>
      </c>
      <c r="K41" s="130">
        <v>27.5</v>
      </c>
      <c r="L41" s="133">
        <f t="shared" si="0"/>
        <v>7.516648189186454</v>
      </c>
      <c r="M41" s="147"/>
      <c r="N41" s="41"/>
    </row>
    <row r="42" spans="1:14" ht="12.75">
      <c r="A42" s="214">
        <v>29</v>
      </c>
      <c r="B42" s="215" t="s">
        <v>92</v>
      </c>
      <c r="C42" s="83">
        <v>2007</v>
      </c>
      <c r="D42" s="83" t="s">
        <v>9</v>
      </c>
      <c r="E42" s="83" t="s">
        <v>128</v>
      </c>
      <c r="F42" s="7">
        <v>7</v>
      </c>
      <c r="G42" s="37">
        <v>28</v>
      </c>
      <c r="H42" s="129">
        <v>28</v>
      </c>
      <c r="I42" s="16" t="s">
        <v>179</v>
      </c>
      <c r="J42" s="118">
        <v>29</v>
      </c>
      <c r="K42" s="130">
        <v>29</v>
      </c>
      <c r="L42" s="133">
        <f t="shared" si="0"/>
        <v>7.54983443527075</v>
      </c>
      <c r="M42" s="147"/>
      <c r="N42" s="41"/>
    </row>
    <row r="43" spans="1:14" ht="12.75">
      <c r="A43" s="25"/>
      <c r="B43" s="88"/>
      <c r="C43" s="41"/>
      <c r="D43" s="41"/>
      <c r="E43" s="41"/>
      <c r="F43" s="8"/>
      <c r="G43" s="41"/>
      <c r="H43" s="44"/>
      <c r="I43" s="8"/>
      <c r="J43" s="8"/>
      <c r="K43" s="44"/>
      <c r="L43" s="44"/>
      <c r="M43" s="41"/>
      <c r="N43" s="41"/>
    </row>
    <row r="44" spans="1:14" ht="12.75">
      <c r="A44" s="25"/>
      <c r="B44" s="80"/>
      <c r="C44" s="25"/>
      <c r="D44" s="25"/>
      <c r="E44" s="25"/>
      <c r="F44" s="25"/>
      <c r="G44" s="25"/>
      <c r="H44" s="81"/>
      <c r="I44" s="25"/>
      <c r="J44" s="25"/>
      <c r="K44" s="82"/>
      <c r="L44" s="82"/>
      <c r="M44" s="25"/>
      <c r="N44" s="26"/>
    </row>
    <row r="45" spans="2:14" ht="12.75">
      <c r="B45" s="11" t="s">
        <v>8</v>
      </c>
      <c r="C45" s="9"/>
      <c r="D45" s="9"/>
      <c r="E45" t="s">
        <v>110</v>
      </c>
      <c r="F45" s="9"/>
      <c r="G45" s="10"/>
      <c r="H45" s="10"/>
      <c r="I45" s="17"/>
      <c r="J45" s="17"/>
      <c r="K45" s="17"/>
      <c r="M45" s="71"/>
      <c r="N45" s="71"/>
    </row>
    <row r="46" spans="1:14" ht="18">
      <c r="A46" s="107"/>
      <c r="B46" s="4"/>
      <c r="G46" s="1"/>
      <c r="H46" s="1"/>
      <c r="I46" s="10"/>
      <c r="M46" s="1"/>
      <c r="N46" s="1"/>
    </row>
    <row r="47" spans="1:14" ht="18">
      <c r="A47" s="107"/>
      <c r="B47" t="s">
        <v>6</v>
      </c>
      <c r="E47" t="s">
        <v>104</v>
      </c>
      <c r="I47" s="1"/>
      <c r="M47" s="1"/>
      <c r="N47" s="1"/>
    </row>
    <row r="49" spans="2:5" ht="12.75">
      <c r="B49" s="5"/>
      <c r="C49" s="5"/>
      <c r="D49" s="5"/>
      <c r="E49" s="5"/>
    </row>
    <row r="50" spans="2:5" ht="12.75">
      <c r="B50" s="88"/>
      <c r="C50" s="41"/>
      <c r="D50" s="41"/>
      <c r="E50" s="41"/>
    </row>
    <row r="51" spans="2:5" ht="12.75">
      <c r="B51" s="5"/>
      <c r="C51" s="5"/>
      <c r="D51" s="5"/>
      <c r="E51" s="5"/>
    </row>
    <row r="52" spans="2:5" ht="12.75">
      <c r="B52" s="87"/>
      <c r="C52" s="41"/>
      <c r="D52" s="41"/>
      <c r="E52" s="41"/>
    </row>
    <row r="53" spans="2:5" ht="12.75">
      <c r="B53" s="5"/>
      <c r="C53" s="5"/>
      <c r="D53" s="5"/>
      <c r="E53" s="5"/>
    </row>
  </sheetData>
  <sheetProtection/>
  <mergeCells count="9">
    <mergeCell ref="F9:N9"/>
    <mergeCell ref="F10:N10"/>
    <mergeCell ref="A1:N1"/>
    <mergeCell ref="A2:N2"/>
    <mergeCell ref="A3:N3"/>
    <mergeCell ref="A4:N4"/>
    <mergeCell ref="A5:N5"/>
    <mergeCell ref="A6:N6"/>
    <mergeCell ref="A7:N7"/>
  </mergeCells>
  <printOptions/>
  <pageMargins left="0.39" right="0" top="0" bottom="0" header="0" footer="0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1" sqref="A1:N31"/>
    </sheetView>
  </sheetViews>
  <sheetFormatPr defaultColWidth="9.00390625" defaultRowHeight="12.75"/>
  <cols>
    <col min="1" max="1" width="4.875" style="22" customWidth="1"/>
    <col min="2" max="2" width="20.125" style="0" customWidth="1"/>
    <col min="3" max="3" width="5.625" style="0" customWidth="1"/>
    <col min="4" max="4" width="6.75390625" style="0" customWidth="1"/>
    <col min="5" max="5" width="18.25390625" style="0" customWidth="1"/>
    <col min="6" max="6" width="6.125" style="0" customWidth="1"/>
    <col min="7" max="11" width="6.75390625" style="0" customWidth="1"/>
    <col min="12" max="12" width="6.75390625" style="17" customWidth="1"/>
    <col min="13" max="13" width="6.375" style="0" customWidth="1"/>
    <col min="14" max="14" width="6.875" style="0" customWidth="1"/>
  </cols>
  <sheetData>
    <row r="1" spans="1:14" ht="14.25" customHeight="1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2.75">
      <c r="A2" s="220" t="s">
        <v>108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8" customHeight="1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" customHeight="1">
      <c r="A4" s="221" t="s">
        <v>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12.75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12.7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3" ht="12.75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2.75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71"/>
      <c r="M8" s="1"/>
    </row>
    <row r="9" spans="2:14" ht="15" customHeight="1">
      <c r="B9" t="s">
        <v>0</v>
      </c>
      <c r="F9" s="222" t="s">
        <v>83</v>
      </c>
      <c r="G9" s="222"/>
      <c r="H9" s="222"/>
      <c r="I9" s="222"/>
      <c r="J9" s="222"/>
      <c r="K9" s="222"/>
      <c r="L9" s="222"/>
      <c r="M9" s="222"/>
      <c r="N9" s="222"/>
    </row>
    <row r="10" spans="6:14" ht="15" customHeight="1">
      <c r="F10" s="222" t="s">
        <v>115</v>
      </c>
      <c r="G10" s="222"/>
      <c r="H10" s="222"/>
      <c r="I10" s="222"/>
      <c r="J10" s="222"/>
      <c r="K10" s="222"/>
      <c r="L10" s="222"/>
      <c r="M10" s="222"/>
      <c r="N10" s="222"/>
    </row>
    <row r="11" spans="10:13" ht="15">
      <c r="J11" s="56"/>
      <c r="K11" s="56"/>
      <c r="L11" s="98"/>
      <c r="M11" s="99"/>
    </row>
    <row r="12" spans="1:14" ht="12.75">
      <c r="A12" s="24" t="s">
        <v>1</v>
      </c>
      <c r="B12" s="28" t="s">
        <v>2</v>
      </c>
      <c r="C12" s="28" t="s">
        <v>3</v>
      </c>
      <c r="D12" s="28" t="s">
        <v>4</v>
      </c>
      <c r="E12" s="28" t="s">
        <v>13</v>
      </c>
      <c r="F12" s="28" t="s">
        <v>15</v>
      </c>
      <c r="G12" s="28" t="s">
        <v>15</v>
      </c>
      <c r="H12" s="28" t="s">
        <v>15</v>
      </c>
      <c r="I12" s="28" t="s">
        <v>17</v>
      </c>
      <c r="J12" s="28" t="s">
        <v>17</v>
      </c>
      <c r="K12" s="28" t="s">
        <v>17</v>
      </c>
      <c r="L12" s="28" t="s">
        <v>14</v>
      </c>
      <c r="M12" s="29" t="s">
        <v>5</v>
      </c>
      <c r="N12" s="24" t="s">
        <v>21</v>
      </c>
    </row>
    <row r="13" spans="1:14" ht="12.75">
      <c r="A13" s="27"/>
      <c r="B13" s="103"/>
      <c r="C13" s="103"/>
      <c r="D13" s="103"/>
      <c r="E13" s="103"/>
      <c r="F13" s="103" t="s">
        <v>16</v>
      </c>
      <c r="G13" s="103" t="s">
        <v>1</v>
      </c>
      <c r="H13" s="103" t="s">
        <v>18</v>
      </c>
      <c r="I13" s="103" t="s">
        <v>16</v>
      </c>
      <c r="J13" s="103" t="s">
        <v>1</v>
      </c>
      <c r="K13" s="103" t="s">
        <v>18</v>
      </c>
      <c r="L13" s="103" t="s">
        <v>16</v>
      </c>
      <c r="M13" s="104"/>
      <c r="N13" s="27" t="s">
        <v>4</v>
      </c>
    </row>
    <row r="14" spans="1:14" ht="12.75" customHeight="1">
      <c r="A14" s="137">
        <v>1</v>
      </c>
      <c r="B14" s="138" t="s">
        <v>52</v>
      </c>
      <c r="C14" s="137">
        <v>2004</v>
      </c>
      <c r="D14" s="137">
        <v>1</v>
      </c>
      <c r="E14" s="137" t="s">
        <v>128</v>
      </c>
      <c r="F14" s="137" t="s">
        <v>84</v>
      </c>
      <c r="G14" s="137">
        <v>1</v>
      </c>
      <c r="H14" s="139">
        <v>1</v>
      </c>
      <c r="I14" s="137" t="s">
        <v>84</v>
      </c>
      <c r="J14" s="137">
        <v>1</v>
      </c>
      <c r="K14" s="139">
        <v>1</v>
      </c>
      <c r="L14" s="140">
        <f aca="true" t="shared" si="0" ref="L14:L26">SQRT(H14+K14)</f>
        <v>1.4142135623730951</v>
      </c>
      <c r="M14" s="193">
        <v>44</v>
      </c>
      <c r="N14" s="193">
        <v>2</v>
      </c>
    </row>
    <row r="15" spans="1:14" ht="12.75" customHeight="1">
      <c r="A15" s="141">
        <v>2</v>
      </c>
      <c r="B15" s="194" t="s">
        <v>58</v>
      </c>
      <c r="C15" s="141">
        <v>2004</v>
      </c>
      <c r="D15" s="141">
        <v>2</v>
      </c>
      <c r="E15" s="137" t="s">
        <v>128</v>
      </c>
      <c r="F15" s="137" t="s">
        <v>106</v>
      </c>
      <c r="G15" s="137">
        <v>3</v>
      </c>
      <c r="H15" s="139">
        <v>3</v>
      </c>
      <c r="I15" s="137">
        <v>29</v>
      </c>
      <c r="J15" s="137">
        <v>2</v>
      </c>
      <c r="K15" s="139">
        <v>2</v>
      </c>
      <c r="L15" s="140">
        <f t="shared" si="0"/>
        <v>2.23606797749979</v>
      </c>
      <c r="M15" s="137" t="s">
        <v>190</v>
      </c>
      <c r="N15" s="193">
        <v>3</v>
      </c>
    </row>
    <row r="16" spans="1:14" ht="12.75" customHeight="1">
      <c r="A16" s="203">
        <v>3</v>
      </c>
      <c r="B16" s="216" t="s">
        <v>164</v>
      </c>
      <c r="C16" s="205">
        <v>2004</v>
      </c>
      <c r="D16" s="141">
        <v>3</v>
      </c>
      <c r="E16" s="137" t="s">
        <v>128</v>
      </c>
      <c r="F16" s="137">
        <v>25</v>
      </c>
      <c r="G16" s="137">
        <v>4</v>
      </c>
      <c r="H16" s="139">
        <v>4.5</v>
      </c>
      <c r="I16" s="137">
        <v>28</v>
      </c>
      <c r="J16" s="137">
        <v>3</v>
      </c>
      <c r="K16" s="139">
        <v>3</v>
      </c>
      <c r="L16" s="140">
        <f t="shared" si="0"/>
        <v>2.7386127875258306</v>
      </c>
      <c r="M16" s="137">
        <v>12</v>
      </c>
      <c r="N16" s="137">
        <v>3</v>
      </c>
    </row>
    <row r="17" spans="1:14" ht="12.75" customHeight="1">
      <c r="A17" s="183">
        <v>4</v>
      </c>
      <c r="B17" s="182" t="s">
        <v>69</v>
      </c>
      <c r="C17" s="183">
        <v>2004</v>
      </c>
      <c r="D17" s="183" t="s">
        <v>11</v>
      </c>
      <c r="E17" s="83" t="s">
        <v>127</v>
      </c>
      <c r="F17" s="7" t="s">
        <v>86</v>
      </c>
      <c r="G17" s="7">
        <v>2</v>
      </c>
      <c r="H17" s="78">
        <v>2</v>
      </c>
      <c r="I17" s="7" t="s">
        <v>255</v>
      </c>
      <c r="J17" s="7">
        <v>4</v>
      </c>
      <c r="K17" s="78">
        <v>4</v>
      </c>
      <c r="L17" s="21">
        <f t="shared" si="0"/>
        <v>2.449489742783178</v>
      </c>
      <c r="M17" s="7">
        <v>9</v>
      </c>
      <c r="N17" s="7" t="s">
        <v>11</v>
      </c>
    </row>
    <row r="18" spans="1:14" ht="12.75" customHeight="1">
      <c r="A18" s="83">
        <v>5</v>
      </c>
      <c r="B18" s="47" t="s">
        <v>97</v>
      </c>
      <c r="C18" s="83">
        <v>2005</v>
      </c>
      <c r="D18" s="7" t="s">
        <v>11</v>
      </c>
      <c r="E18" s="7" t="s">
        <v>128</v>
      </c>
      <c r="F18" s="7">
        <v>25</v>
      </c>
      <c r="G18" s="7">
        <v>4</v>
      </c>
      <c r="H18" s="78">
        <v>4.5</v>
      </c>
      <c r="I18" s="7">
        <v>26</v>
      </c>
      <c r="J18" s="7">
        <v>5</v>
      </c>
      <c r="K18" s="78">
        <v>5</v>
      </c>
      <c r="L18" s="21">
        <f t="shared" si="0"/>
        <v>3.082207001484488</v>
      </c>
      <c r="M18" s="7">
        <v>9</v>
      </c>
      <c r="N18" s="7" t="s">
        <v>12</v>
      </c>
    </row>
    <row r="19" spans="1:14" ht="12.75" customHeight="1">
      <c r="A19" s="183">
        <v>6</v>
      </c>
      <c r="B19" s="47" t="s">
        <v>55</v>
      </c>
      <c r="C19" s="83">
        <v>2005</v>
      </c>
      <c r="D19" s="7" t="s">
        <v>11</v>
      </c>
      <c r="E19" s="7" t="s">
        <v>128</v>
      </c>
      <c r="F19" s="61">
        <v>23</v>
      </c>
      <c r="G19" s="7">
        <v>7</v>
      </c>
      <c r="H19" s="78">
        <v>7</v>
      </c>
      <c r="I19" s="7">
        <v>15</v>
      </c>
      <c r="J19" s="7">
        <v>8</v>
      </c>
      <c r="K19" s="78">
        <v>9</v>
      </c>
      <c r="L19" s="21">
        <f t="shared" si="0"/>
        <v>4</v>
      </c>
      <c r="M19" s="7">
        <v>9</v>
      </c>
      <c r="N19" s="7" t="s">
        <v>12</v>
      </c>
    </row>
    <row r="20" spans="1:14" ht="12.75" customHeight="1">
      <c r="A20" s="83">
        <v>7</v>
      </c>
      <c r="B20" s="48" t="s">
        <v>103</v>
      </c>
      <c r="C20" s="83">
        <v>2005</v>
      </c>
      <c r="D20" s="83" t="s">
        <v>10</v>
      </c>
      <c r="E20" s="83" t="s">
        <v>158</v>
      </c>
      <c r="F20" s="61">
        <v>22</v>
      </c>
      <c r="G20" s="7">
        <v>8</v>
      </c>
      <c r="H20" s="78">
        <v>8</v>
      </c>
      <c r="I20" s="7">
        <v>21</v>
      </c>
      <c r="J20" s="7">
        <v>6</v>
      </c>
      <c r="K20" s="78">
        <v>6</v>
      </c>
      <c r="L20" s="21">
        <f t="shared" si="0"/>
        <v>3.7416573867739413</v>
      </c>
      <c r="M20" s="7">
        <v>8</v>
      </c>
      <c r="N20" s="61" t="s">
        <v>10</v>
      </c>
    </row>
    <row r="21" spans="1:14" ht="12.75" customHeight="1">
      <c r="A21" s="183">
        <v>8</v>
      </c>
      <c r="B21" s="48" t="s">
        <v>166</v>
      </c>
      <c r="C21" s="83">
        <v>2004</v>
      </c>
      <c r="D21" s="7" t="s">
        <v>10</v>
      </c>
      <c r="E21" s="7" t="s">
        <v>128</v>
      </c>
      <c r="F21" s="61">
        <v>21</v>
      </c>
      <c r="G21" s="7">
        <v>9</v>
      </c>
      <c r="H21" s="78">
        <v>9</v>
      </c>
      <c r="I21" s="7">
        <v>15</v>
      </c>
      <c r="J21" s="7">
        <v>8</v>
      </c>
      <c r="K21" s="78">
        <v>9</v>
      </c>
      <c r="L21" s="21">
        <f t="shared" si="0"/>
        <v>4.242640687119285</v>
      </c>
      <c r="M21" s="7">
        <v>8</v>
      </c>
      <c r="N21" s="191" t="s">
        <v>10</v>
      </c>
    </row>
    <row r="22" spans="1:14" ht="12.75" customHeight="1">
      <c r="A22" s="83">
        <v>9</v>
      </c>
      <c r="B22" s="47" t="s">
        <v>249</v>
      </c>
      <c r="C22" s="83">
        <v>2004</v>
      </c>
      <c r="D22" s="7" t="s">
        <v>9</v>
      </c>
      <c r="E22" s="7" t="s">
        <v>128</v>
      </c>
      <c r="F22" s="61">
        <v>9</v>
      </c>
      <c r="G22" s="7">
        <v>11</v>
      </c>
      <c r="H22" s="78">
        <v>11.5</v>
      </c>
      <c r="I22" s="7" t="s">
        <v>100</v>
      </c>
      <c r="J22" s="7">
        <v>7</v>
      </c>
      <c r="K22" s="78">
        <v>7</v>
      </c>
      <c r="L22" s="21">
        <f t="shared" si="0"/>
        <v>4.301162633521313</v>
      </c>
      <c r="M22" s="190" t="s">
        <v>95</v>
      </c>
      <c r="N22" s="192"/>
    </row>
    <row r="23" spans="1:14" ht="12.75" customHeight="1">
      <c r="A23" s="7">
        <v>10</v>
      </c>
      <c r="B23" s="55" t="s">
        <v>165</v>
      </c>
      <c r="C23" s="61">
        <v>2004</v>
      </c>
      <c r="D23" s="61" t="s">
        <v>9</v>
      </c>
      <c r="E23" s="7" t="s">
        <v>158</v>
      </c>
      <c r="F23" s="7" t="s">
        <v>88</v>
      </c>
      <c r="G23" s="7">
        <v>6</v>
      </c>
      <c r="H23" s="78">
        <v>6</v>
      </c>
      <c r="I23" s="7">
        <v>15</v>
      </c>
      <c r="J23" s="7">
        <v>8</v>
      </c>
      <c r="K23" s="78">
        <v>9</v>
      </c>
      <c r="L23" s="21">
        <f t="shared" si="0"/>
        <v>3.872983346207417</v>
      </c>
      <c r="M23" s="134" t="s">
        <v>271</v>
      </c>
      <c r="N23" s="135"/>
    </row>
    <row r="24" spans="1:14" ht="12.75" customHeight="1">
      <c r="A24" s="7">
        <v>11</v>
      </c>
      <c r="B24" s="84" t="s">
        <v>250</v>
      </c>
      <c r="C24" s="7">
        <v>2004</v>
      </c>
      <c r="D24" s="7" t="s">
        <v>9</v>
      </c>
      <c r="E24" s="7" t="s">
        <v>158</v>
      </c>
      <c r="F24" s="61">
        <v>9</v>
      </c>
      <c r="G24" s="7">
        <v>11</v>
      </c>
      <c r="H24" s="78">
        <v>11.5</v>
      </c>
      <c r="I24" s="7">
        <v>10</v>
      </c>
      <c r="J24" s="7">
        <v>11</v>
      </c>
      <c r="K24" s="78">
        <v>11</v>
      </c>
      <c r="L24" s="21">
        <f t="shared" si="0"/>
        <v>4.743416490252569</v>
      </c>
      <c r="M24" s="134"/>
      <c r="N24" s="41"/>
    </row>
    <row r="25" spans="1:14" ht="12.75" customHeight="1">
      <c r="A25" s="6">
        <v>11</v>
      </c>
      <c r="B25" s="84" t="s">
        <v>251</v>
      </c>
      <c r="C25" s="7">
        <v>2005</v>
      </c>
      <c r="D25" s="7" t="s">
        <v>9</v>
      </c>
      <c r="E25" s="7" t="s">
        <v>130</v>
      </c>
      <c r="F25" s="61" t="s">
        <v>225</v>
      </c>
      <c r="G25" s="7">
        <v>10</v>
      </c>
      <c r="H25" s="78">
        <v>10</v>
      </c>
      <c r="I25" s="7">
        <v>4</v>
      </c>
      <c r="J25" s="7">
        <v>12</v>
      </c>
      <c r="K25" s="78">
        <v>12.5</v>
      </c>
      <c r="L25" s="145">
        <f t="shared" si="0"/>
        <v>4.743416490252569</v>
      </c>
      <c r="M25" s="135"/>
      <c r="N25" s="91"/>
    </row>
    <row r="26" spans="1:14" ht="12.75" customHeight="1">
      <c r="A26" s="7">
        <v>13</v>
      </c>
      <c r="B26" s="84" t="s">
        <v>248</v>
      </c>
      <c r="C26" s="7">
        <v>2004</v>
      </c>
      <c r="D26" s="7" t="s">
        <v>9</v>
      </c>
      <c r="E26" s="7" t="s">
        <v>128</v>
      </c>
      <c r="F26" s="61">
        <v>5</v>
      </c>
      <c r="G26" s="7">
        <v>13</v>
      </c>
      <c r="H26" s="78">
        <v>13</v>
      </c>
      <c r="I26" s="7">
        <v>4</v>
      </c>
      <c r="J26" s="7">
        <v>12</v>
      </c>
      <c r="K26" s="78">
        <v>12.5</v>
      </c>
      <c r="L26" s="145">
        <f t="shared" si="0"/>
        <v>5.049752469181039</v>
      </c>
      <c r="M26" s="181"/>
      <c r="N26" s="91"/>
    </row>
    <row r="27" spans="1:14" ht="12.75" customHeight="1">
      <c r="A27" s="41"/>
      <c r="B27" s="89"/>
      <c r="C27" s="8"/>
      <c r="D27" s="8"/>
      <c r="E27" s="41"/>
      <c r="F27" s="8"/>
      <c r="G27" s="91"/>
      <c r="H27" s="46"/>
      <c r="I27" s="91"/>
      <c r="J27" s="41"/>
      <c r="K27" s="46"/>
      <c r="L27" s="46"/>
      <c r="M27" s="41"/>
      <c r="N27" s="41"/>
    </row>
    <row r="29" spans="2:9" ht="12.75">
      <c r="B29" s="11" t="s">
        <v>8</v>
      </c>
      <c r="C29" s="11"/>
      <c r="D29" s="11"/>
      <c r="E29" s="9"/>
      <c r="F29" t="s">
        <v>110</v>
      </c>
      <c r="G29" s="9"/>
      <c r="H29" s="10"/>
      <c r="I29" s="10"/>
    </row>
    <row r="30" spans="2:9" ht="18">
      <c r="B30" s="3"/>
      <c r="C30" s="4"/>
      <c r="H30" s="1"/>
      <c r="I30" s="1"/>
    </row>
    <row r="31" spans="2:6" ht="12.75">
      <c r="B31" s="223" t="s">
        <v>6</v>
      </c>
      <c r="C31" s="223"/>
      <c r="D31" s="223"/>
      <c r="E31" s="223"/>
      <c r="F31" t="s">
        <v>104</v>
      </c>
    </row>
  </sheetData>
  <sheetProtection/>
  <mergeCells count="10">
    <mergeCell ref="A7:M7"/>
    <mergeCell ref="B31:E31"/>
    <mergeCell ref="F9:N9"/>
    <mergeCell ref="F10:N10"/>
    <mergeCell ref="A1:N1"/>
    <mergeCell ref="A2:N2"/>
    <mergeCell ref="A3:N3"/>
    <mergeCell ref="A4:N4"/>
    <mergeCell ref="A5:N5"/>
    <mergeCell ref="A6:N6"/>
  </mergeCells>
  <printOptions/>
  <pageMargins left="0.39" right="0" top="0.42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112" zoomScaleNormal="112" zoomScalePageLayoutView="0" workbookViewId="0" topLeftCell="A14">
      <selection activeCell="A1" sqref="A1:O54"/>
    </sheetView>
  </sheetViews>
  <sheetFormatPr defaultColWidth="9.00390625" defaultRowHeight="12.75"/>
  <cols>
    <col min="1" max="1" width="5.125" style="22" customWidth="1"/>
    <col min="2" max="2" width="18.375" style="0" customWidth="1"/>
    <col min="3" max="3" width="5.00390625" style="0" bestFit="1" customWidth="1"/>
    <col min="4" max="4" width="5.75390625" style="0" customWidth="1"/>
    <col min="5" max="5" width="21.375" style="0" customWidth="1"/>
    <col min="6" max="6" width="6.25390625" style="0" customWidth="1"/>
    <col min="7" max="7" width="5.75390625" style="0" customWidth="1"/>
    <col min="8" max="11" width="6.25390625" style="0" customWidth="1"/>
    <col min="12" max="12" width="6.25390625" style="17" customWidth="1"/>
    <col min="13" max="13" width="5.375" style="0" customWidth="1"/>
    <col min="14" max="14" width="6.00390625" style="0" hidden="1" customWidth="1"/>
    <col min="15" max="15" width="6.875" style="0" customWidth="1"/>
  </cols>
  <sheetData>
    <row r="1" spans="1:15" ht="13.5" customHeight="1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2.75">
      <c r="A2" s="220" t="s">
        <v>108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8" customHeight="1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8" customHeight="1">
      <c r="A4" s="221" t="s">
        <v>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ht="18" customHeight="1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ht="18" customHeight="1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ht="15" customHeight="1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3" ht="12.75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71"/>
      <c r="M8" s="1"/>
    </row>
    <row r="9" spans="2:15" ht="15" customHeight="1">
      <c r="B9" t="s">
        <v>0</v>
      </c>
      <c r="F9" s="222" t="s">
        <v>107</v>
      </c>
      <c r="G9" s="222"/>
      <c r="H9" s="222"/>
      <c r="I9" s="222"/>
      <c r="J9" s="222"/>
      <c r="K9" s="222"/>
      <c r="L9" s="222"/>
      <c r="M9" s="222"/>
      <c r="N9" s="222"/>
      <c r="O9" s="222"/>
    </row>
    <row r="10" spans="6:15" ht="15" customHeight="1">
      <c r="F10" s="222" t="s">
        <v>116</v>
      </c>
      <c r="G10" s="222"/>
      <c r="H10" s="222"/>
      <c r="I10" s="222"/>
      <c r="J10" s="222"/>
      <c r="K10" s="222"/>
      <c r="L10" s="222"/>
      <c r="M10" s="222"/>
      <c r="N10" s="222"/>
      <c r="O10" s="222"/>
    </row>
    <row r="11" spans="10:15" ht="15">
      <c r="J11" s="56"/>
      <c r="K11" s="56"/>
      <c r="L11" s="102"/>
      <c r="M11" s="99"/>
      <c r="O11" s="5"/>
    </row>
    <row r="12" spans="1:15" ht="12.75">
      <c r="A12" s="59" t="s">
        <v>1</v>
      </c>
      <c r="B12" s="31" t="s">
        <v>2</v>
      </c>
      <c r="C12" s="31" t="s">
        <v>3</v>
      </c>
      <c r="D12" s="31" t="s">
        <v>4</v>
      </c>
      <c r="E12" s="31" t="s">
        <v>13</v>
      </c>
      <c r="F12" s="31" t="s">
        <v>15</v>
      </c>
      <c r="G12" s="31" t="s">
        <v>15</v>
      </c>
      <c r="H12" s="31" t="s">
        <v>15</v>
      </c>
      <c r="I12" s="31" t="s">
        <v>17</v>
      </c>
      <c r="J12" s="31" t="s">
        <v>17</v>
      </c>
      <c r="K12" s="31" t="s">
        <v>17</v>
      </c>
      <c r="L12" s="31" t="s">
        <v>14</v>
      </c>
      <c r="M12" s="32" t="s">
        <v>5</v>
      </c>
      <c r="N12" s="224" t="s">
        <v>20</v>
      </c>
      <c r="O12" s="24" t="s">
        <v>22</v>
      </c>
    </row>
    <row r="13" spans="1:15" ht="12.75">
      <c r="A13" s="86"/>
      <c r="B13" s="39"/>
      <c r="C13" s="39"/>
      <c r="D13" s="39"/>
      <c r="E13" s="39"/>
      <c r="F13" s="39" t="s">
        <v>16</v>
      </c>
      <c r="G13" s="39" t="s">
        <v>1</v>
      </c>
      <c r="H13" s="39" t="s">
        <v>18</v>
      </c>
      <c r="I13" s="39" t="s">
        <v>16</v>
      </c>
      <c r="J13" s="39" t="s">
        <v>1</v>
      </c>
      <c r="K13" s="39" t="s">
        <v>18</v>
      </c>
      <c r="L13" s="39" t="s">
        <v>19</v>
      </c>
      <c r="M13" s="40"/>
      <c r="N13" s="225"/>
      <c r="O13" s="27" t="s">
        <v>4</v>
      </c>
    </row>
    <row r="14" spans="1:15" ht="12.75">
      <c r="A14" s="149">
        <v>1</v>
      </c>
      <c r="B14" s="138" t="s">
        <v>59</v>
      </c>
      <c r="C14" s="137">
        <v>2004</v>
      </c>
      <c r="D14" s="137">
        <v>1</v>
      </c>
      <c r="E14" s="137" t="s">
        <v>128</v>
      </c>
      <c r="F14" s="165" t="s">
        <v>84</v>
      </c>
      <c r="G14" s="165">
        <v>1</v>
      </c>
      <c r="H14" s="166">
        <v>4.5</v>
      </c>
      <c r="I14" s="165" t="s">
        <v>84</v>
      </c>
      <c r="J14" s="165">
        <v>1</v>
      </c>
      <c r="K14" s="166">
        <v>3.5</v>
      </c>
      <c r="L14" s="167">
        <f aca="true" t="shared" si="0" ref="L14:L50">SQRT(H14+K14)</f>
        <v>2.8284271247461903</v>
      </c>
      <c r="M14" s="165" t="s">
        <v>277</v>
      </c>
      <c r="N14" s="165"/>
      <c r="O14" s="197">
        <v>1</v>
      </c>
    </row>
    <row r="15" spans="1:15" ht="12.75">
      <c r="A15" s="149">
        <v>2</v>
      </c>
      <c r="B15" s="138" t="s">
        <v>64</v>
      </c>
      <c r="C15" s="137">
        <v>2004</v>
      </c>
      <c r="D15" s="137">
        <v>1</v>
      </c>
      <c r="E15" s="137" t="s">
        <v>128</v>
      </c>
      <c r="F15" s="165" t="s">
        <v>84</v>
      </c>
      <c r="G15" s="165">
        <v>1</v>
      </c>
      <c r="H15" s="166">
        <v>4.5</v>
      </c>
      <c r="I15" s="165" t="s">
        <v>84</v>
      </c>
      <c r="J15" s="165">
        <v>1</v>
      </c>
      <c r="K15" s="166">
        <v>3.5</v>
      </c>
      <c r="L15" s="167">
        <f t="shared" si="0"/>
        <v>2.8284271247461903</v>
      </c>
      <c r="M15" s="165" t="s">
        <v>278</v>
      </c>
      <c r="N15" s="165"/>
      <c r="O15" s="197">
        <v>1</v>
      </c>
    </row>
    <row r="16" spans="1:15" ht="12.75">
      <c r="A16" s="149">
        <v>3</v>
      </c>
      <c r="B16" s="138" t="s">
        <v>47</v>
      </c>
      <c r="C16" s="137">
        <v>2005</v>
      </c>
      <c r="D16" s="137">
        <v>1</v>
      </c>
      <c r="E16" s="137" t="s">
        <v>128</v>
      </c>
      <c r="F16" s="165" t="s">
        <v>84</v>
      </c>
      <c r="G16" s="165">
        <v>1</v>
      </c>
      <c r="H16" s="166">
        <v>4.5</v>
      </c>
      <c r="I16" s="165" t="s">
        <v>208</v>
      </c>
      <c r="J16" s="165">
        <v>7</v>
      </c>
      <c r="K16" s="166">
        <v>7</v>
      </c>
      <c r="L16" s="167">
        <f t="shared" si="0"/>
        <v>3.391164991562634</v>
      </c>
      <c r="M16" s="165" t="s">
        <v>276</v>
      </c>
      <c r="N16" s="201"/>
      <c r="O16" s="197">
        <v>1</v>
      </c>
    </row>
    <row r="17" spans="1:15" ht="12.75">
      <c r="A17" s="36">
        <v>4</v>
      </c>
      <c r="B17" s="55" t="s">
        <v>45</v>
      </c>
      <c r="C17" s="7">
        <v>2005</v>
      </c>
      <c r="D17" s="7">
        <v>1</v>
      </c>
      <c r="E17" s="7" t="s">
        <v>128</v>
      </c>
      <c r="F17" s="109" t="s">
        <v>84</v>
      </c>
      <c r="G17" s="109">
        <v>1</v>
      </c>
      <c r="H17" s="119">
        <v>4.5</v>
      </c>
      <c r="I17" s="109" t="s">
        <v>84</v>
      </c>
      <c r="J17" s="109">
        <v>1</v>
      </c>
      <c r="K17" s="119">
        <v>3.5</v>
      </c>
      <c r="L17" s="115">
        <f t="shared" si="0"/>
        <v>2.8284271247461903</v>
      </c>
      <c r="M17" s="109">
        <v>30</v>
      </c>
      <c r="N17" s="120"/>
      <c r="O17" s="121">
        <v>2</v>
      </c>
    </row>
    <row r="18" spans="1:15" ht="12.75">
      <c r="A18" s="36">
        <v>4</v>
      </c>
      <c r="B18" s="55" t="s">
        <v>48</v>
      </c>
      <c r="C18" s="61">
        <v>2005</v>
      </c>
      <c r="D18" s="61">
        <v>1</v>
      </c>
      <c r="E18" s="7" t="s">
        <v>128</v>
      </c>
      <c r="F18" s="122" t="s">
        <v>84</v>
      </c>
      <c r="G18" s="109">
        <v>1</v>
      </c>
      <c r="H18" s="119">
        <v>4.5</v>
      </c>
      <c r="I18" s="122" t="s">
        <v>84</v>
      </c>
      <c r="J18" s="109">
        <v>1</v>
      </c>
      <c r="K18" s="119">
        <v>3.5</v>
      </c>
      <c r="L18" s="115">
        <f t="shared" si="0"/>
        <v>2.8284271247461903</v>
      </c>
      <c r="M18" s="122">
        <v>30</v>
      </c>
      <c r="N18" s="122"/>
      <c r="O18" s="121">
        <v>2</v>
      </c>
    </row>
    <row r="19" spans="1:15" ht="12.75">
      <c r="A19" s="36">
        <v>6</v>
      </c>
      <c r="B19" s="84" t="s">
        <v>167</v>
      </c>
      <c r="C19" s="7">
        <v>2004</v>
      </c>
      <c r="D19" s="7">
        <v>2</v>
      </c>
      <c r="E19" s="7" t="s">
        <v>148</v>
      </c>
      <c r="F19" s="109" t="s">
        <v>84</v>
      </c>
      <c r="G19" s="109">
        <v>1</v>
      </c>
      <c r="H19" s="119">
        <v>4.5</v>
      </c>
      <c r="I19" s="109" t="s">
        <v>84</v>
      </c>
      <c r="J19" s="109">
        <v>1</v>
      </c>
      <c r="K19" s="119">
        <v>3.5</v>
      </c>
      <c r="L19" s="115">
        <f t="shared" si="0"/>
        <v>2.8284271247461903</v>
      </c>
      <c r="M19" s="109" t="s">
        <v>206</v>
      </c>
      <c r="N19" s="122"/>
      <c r="O19" s="116">
        <v>2</v>
      </c>
    </row>
    <row r="20" spans="1:15" ht="12.75">
      <c r="A20" s="36">
        <v>6</v>
      </c>
      <c r="B20" s="84" t="s">
        <v>49</v>
      </c>
      <c r="C20" s="7">
        <v>2005</v>
      </c>
      <c r="D20" s="7">
        <v>2</v>
      </c>
      <c r="E20" s="7" t="s">
        <v>148</v>
      </c>
      <c r="F20" s="109" t="s">
        <v>84</v>
      </c>
      <c r="G20" s="109">
        <v>1</v>
      </c>
      <c r="H20" s="119">
        <v>4.5</v>
      </c>
      <c r="I20" s="109" t="s">
        <v>84</v>
      </c>
      <c r="J20" s="109">
        <v>1</v>
      </c>
      <c r="K20" s="119">
        <v>3.5</v>
      </c>
      <c r="L20" s="115">
        <f t="shared" si="0"/>
        <v>2.8284271247461903</v>
      </c>
      <c r="M20" s="109" t="s">
        <v>206</v>
      </c>
      <c r="N20" s="109"/>
      <c r="O20" s="116">
        <v>2</v>
      </c>
    </row>
    <row r="21" spans="1:15" ht="12.75">
      <c r="A21" s="36">
        <v>8</v>
      </c>
      <c r="B21" s="47" t="s">
        <v>171</v>
      </c>
      <c r="C21" s="83">
        <v>2004</v>
      </c>
      <c r="D21" s="83" t="s">
        <v>12</v>
      </c>
      <c r="E21" s="83" t="s">
        <v>148</v>
      </c>
      <c r="F21" s="109" t="s">
        <v>84</v>
      </c>
      <c r="G21" s="109">
        <v>1</v>
      </c>
      <c r="H21" s="119">
        <v>4.5</v>
      </c>
      <c r="I21" s="109" t="s">
        <v>217</v>
      </c>
      <c r="J21" s="109">
        <v>8</v>
      </c>
      <c r="K21" s="119">
        <v>8.5</v>
      </c>
      <c r="L21" s="115">
        <f t="shared" si="0"/>
        <v>3.605551275463989</v>
      </c>
      <c r="M21" s="120">
        <v>24</v>
      </c>
      <c r="N21" s="109"/>
      <c r="O21" s="116">
        <v>3</v>
      </c>
    </row>
    <row r="22" spans="1:15" ht="12.75">
      <c r="A22" s="36">
        <v>9</v>
      </c>
      <c r="B22" s="84" t="s">
        <v>63</v>
      </c>
      <c r="C22" s="7">
        <v>2004</v>
      </c>
      <c r="D22" s="7">
        <v>3</v>
      </c>
      <c r="E22" s="7" t="s">
        <v>128</v>
      </c>
      <c r="F22" s="109" t="s">
        <v>86</v>
      </c>
      <c r="G22" s="109">
        <v>9</v>
      </c>
      <c r="H22" s="119">
        <v>10</v>
      </c>
      <c r="I22" s="109" t="s">
        <v>217</v>
      </c>
      <c r="J22" s="109">
        <v>8</v>
      </c>
      <c r="K22" s="119">
        <v>8.5</v>
      </c>
      <c r="L22" s="115">
        <f t="shared" si="0"/>
        <v>4.301162633521313</v>
      </c>
      <c r="M22" s="109" t="s">
        <v>204</v>
      </c>
      <c r="N22" s="109"/>
      <c r="O22" s="116">
        <v>3</v>
      </c>
    </row>
    <row r="23" spans="1:15" ht="12.75">
      <c r="A23" s="36">
        <v>10</v>
      </c>
      <c r="B23" s="84" t="s">
        <v>261</v>
      </c>
      <c r="C23" s="7">
        <v>2004</v>
      </c>
      <c r="D23" s="7" t="s">
        <v>9</v>
      </c>
      <c r="E23" s="7" t="s">
        <v>130</v>
      </c>
      <c r="F23" s="109" t="s">
        <v>106</v>
      </c>
      <c r="G23" s="109">
        <v>12</v>
      </c>
      <c r="H23" s="119">
        <v>12</v>
      </c>
      <c r="I23" s="109" t="s">
        <v>194</v>
      </c>
      <c r="J23" s="109">
        <v>10</v>
      </c>
      <c r="K23" s="119">
        <v>10.5</v>
      </c>
      <c r="L23" s="115">
        <f t="shared" si="0"/>
        <v>4.743416490252569</v>
      </c>
      <c r="M23" s="200">
        <v>9</v>
      </c>
      <c r="N23" s="122"/>
      <c r="O23" s="184">
        <v>3</v>
      </c>
    </row>
    <row r="24" spans="1:15" ht="12.75">
      <c r="A24" s="36">
        <v>10</v>
      </c>
      <c r="B24" s="47" t="s">
        <v>46</v>
      </c>
      <c r="C24" s="83">
        <v>2005</v>
      </c>
      <c r="D24" s="83">
        <v>3</v>
      </c>
      <c r="E24" s="83" t="s">
        <v>148</v>
      </c>
      <c r="F24" s="109" t="s">
        <v>86</v>
      </c>
      <c r="G24" s="109">
        <v>9</v>
      </c>
      <c r="H24" s="119">
        <v>10</v>
      </c>
      <c r="I24" s="109">
        <v>28</v>
      </c>
      <c r="J24" s="109">
        <v>12</v>
      </c>
      <c r="K24" s="119">
        <v>12.5</v>
      </c>
      <c r="L24" s="115">
        <f t="shared" si="0"/>
        <v>4.743416490252569</v>
      </c>
      <c r="M24" s="109">
        <v>9</v>
      </c>
      <c r="N24" s="162"/>
      <c r="O24" s="116" t="s">
        <v>11</v>
      </c>
    </row>
    <row r="25" spans="1:15" ht="12.75">
      <c r="A25" s="36">
        <v>12</v>
      </c>
      <c r="B25" s="84" t="s">
        <v>168</v>
      </c>
      <c r="C25" s="7">
        <v>2004</v>
      </c>
      <c r="D25" s="7">
        <v>3</v>
      </c>
      <c r="E25" s="7" t="s">
        <v>127</v>
      </c>
      <c r="F25" s="109">
        <v>25</v>
      </c>
      <c r="G25" s="109">
        <v>13</v>
      </c>
      <c r="H25" s="119">
        <v>14.5</v>
      </c>
      <c r="I25" s="109" t="s">
        <v>194</v>
      </c>
      <c r="J25" s="109">
        <v>10</v>
      </c>
      <c r="K25" s="119">
        <v>10.5</v>
      </c>
      <c r="L25" s="115">
        <f t="shared" si="0"/>
        <v>5</v>
      </c>
      <c r="M25" s="164"/>
      <c r="N25" s="160"/>
      <c r="O25" s="116" t="s">
        <v>11</v>
      </c>
    </row>
    <row r="26" spans="1:15" ht="12.75">
      <c r="A26" s="36">
        <v>12</v>
      </c>
      <c r="B26" s="47" t="s">
        <v>170</v>
      </c>
      <c r="C26" s="83">
        <v>2005</v>
      </c>
      <c r="D26" s="83" t="s">
        <v>11</v>
      </c>
      <c r="E26" s="83" t="s">
        <v>148</v>
      </c>
      <c r="F26" s="109" t="s">
        <v>86</v>
      </c>
      <c r="G26" s="109">
        <v>9</v>
      </c>
      <c r="H26" s="119">
        <v>10</v>
      </c>
      <c r="I26" s="109" t="s">
        <v>231</v>
      </c>
      <c r="J26" s="109">
        <v>15</v>
      </c>
      <c r="K26" s="119">
        <v>15</v>
      </c>
      <c r="L26" s="115">
        <f t="shared" si="0"/>
        <v>5</v>
      </c>
      <c r="M26" s="164"/>
      <c r="N26" s="160"/>
      <c r="O26" s="116" t="s">
        <v>11</v>
      </c>
    </row>
    <row r="27" spans="1:15" ht="12.75">
      <c r="A27" s="36">
        <v>14</v>
      </c>
      <c r="B27" s="84" t="s">
        <v>169</v>
      </c>
      <c r="C27" s="7">
        <v>2005</v>
      </c>
      <c r="D27" s="7">
        <v>3</v>
      </c>
      <c r="E27" s="7" t="s">
        <v>127</v>
      </c>
      <c r="F27" s="109">
        <v>25</v>
      </c>
      <c r="G27" s="109">
        <v>13</v>
      </c>
      <c r="H27" s="119">
        <v>14.5</v>
      </c>
      <c r="I27" s="109">
        <v>28</v>
      </c>
      <c r="J27" s="109">
        <v>12</v>
      </c>
      <c r="K27" s="119">
        <v>12.5</v>
      </c>
      <c r="L27" s="158">
        <f t="shared" si="0"/>
        <v>5.196152422706632</v>
      </c>
      <c r="M27" s="164"/>
      <c r="N27" s="160"/>
      <c r="O27" s="121" t="s">
        <v>12</v>
      </c>
    </row>
    <row r="28" spans="1:15" ht="12.75">
      <c r="A28" s="36">
        <v>15</v>
      </c>
      <c r="B28" s="84" t="s">
        <v>61</v>
      </c>
      <c r="C28" s="7">
        <v>2004</v>
      </c>
      <c r="D28" s="7" t="s">
        <v>12</v>
      </c>
      <c r="E28" s="7" t="s">
        <v>128</v>
      </c>
      <c r="F28" s="109">
        <v>25</v>
      </c>
      <c r="G28" s="109">
        <v>13</v>
      </c>
      <c r="H28" s="119">
        <v>14.5</v>
      </c>
      <c r="I28" s="109">
        <v>26</v>
      </c>
      <c r="J28" s="109">
        <v>16</v>
      </c>
      <c r="K28" s="119">
        <v>16.5</v>
      </c>
      <c r="L28" s="158">
        <f t="shared" si="0"/>
        <v>5.5677643628300215</v>
      </c>
      <c r="M28" s="164"/>
      <c r="N28" s="160"/>
      <c r="O28" s="121" t="s">
        <v>12</v>
      </c>
    </row>
    <row r="29" spans="1:15" ht="12.75">
      <c r="A29" s="36">
        <v>16</v>
      </c>
      <c r="B29" s="47" t="s">
        <v>259</v>
      </c>
      <c r="C29" s="83">
        <v>2004</v>
      </c>
      <c r="D29" s="83" t="s">
        <v>9</v>
      </c>
      <c r="E29" s="83" t="s">
        <v>158</v>
      </c>
      <c r="F29" s="110" t="s">
        <v>192</v>
      </c>
      <c r="G29" s="109">
        <v>17</v>
      </c>
      <c r="H29" s="119">
        <v>17.5</v>
      </c>
      <c r="I29" s="110">
        <v>27</v>
      </c>
      <c r="J29" s="109">
        <v>14</v>
      </c>
      <c r="K29" s="119">
        <v>14</v>
      </c>
      <c r="L29" s="158">
        <f t="shared" si="0"/>
        <v>5.612486080160912</v>
      </c>
      <c r="M29" s="164"/>
      <c r="N29" s="160"/>
      <c r="O29" s="121" t="s">
        <v>10</v>
      </c>
    </row>
    <row r="30" spans="1:15" ht="12.75">
      <c r="A30" s="36">
        <v>17</v>
      </c>
      <c r="B30" s="47" t="s">
        <v>262</v>
      </c>
      <c r="C30" s="83">
        <v>2005</v>
      </c>
      <c r="D30" s="83" t="s">
        <v>9</v>
      </c>
      <c r="E30" s="83" t="s">
        <v>257</v>
      </c>
      <c r="F30" s="109">
        <v>25</v>
      </c>
      <c r="G30" s="109">
        <v>13</v>
      </c>
      <c r="H30" s="119">
        <v>14.5</v>
      </c>
      <c r="I30" s="109">
        <v>21</v>
      </c>
      <c r="J30" s="109">
        <v>21</v>
      </c>
      <c r="K30" s="119">
        <v>21</v>
      </c>
      <c r="L30" s="158">
        <f t="shared" si="0"/>
        <v>5.958187643906492</v>
      </c>
      <c r="M30" s="164"/>
      <c r="N30" s="160"/>
      <c r="O30" s="121" t="s">
        <v>10</v>
      </c>
    </row>
    <row r="31" spans="1:15" ht="12.75">
      <c r="A31" s="36">
        <v>18</v>
      </c>
      <c r="B31" s="84" t="s">
        <v>209</v>
      </c>
      <c r="C31" s="7">
        <v>2005</v>
      </c>
      <c r="D31" s="7" t="s">
        <v>9</v>
      </c>
      <c r="E31" s="7" t="s">
        <v>130</v>
      </c>
      <c r="F31" s="109" t="s">
        <v>192</v>
      </c>
      <c r="G31" s="109">
        <v>17</v>
      </c>
      <c r="H31" s="119">
        <v>17.5</v>
      </c>
      <c r="I31" s="109">
        <v>25</v>
      </c>
      <c r="J31" s="109">
        <v>19</v>
      </c>
      <c r="K31" s="119">
        <v>19.5</v>
      </c>
      <c r="L31" s="158">
        <f t="shared" si="0"/>
        <v>6.082762530298219</v>
      </c>
      <c r="M31" s="164"/>
      <c r="N31" s="160"/>
      <c r="O31" s="121" t="s">
        <v>10</v>
      </c>
    </row>
    <row r="32" spans="1:15" ht="12.75">
      <c r="A32" s="36">
        <v>19</v>
      </c>
      <c r="B32" s="47" t="s">
        <v>253</v>
      </c>
      <c r="C32" s="83">
        <v>2004</v>
      </c>
      <c r="D32" s="83" t="s">
        <v>9</v>
      </c>
      <c r="E32" s="7" t="s">
        <v>148</v>
      </c>
      <c r="F32" s="109">
        <v>24</v>
      </c>
      <c r="G32" s="109">
        <v>20</v>
      </c>
      <c r="H32" s="119">
        <v>20.5</v>
      </c>
      <c r="I32" s="109" t="s">
        <v>86</v>
      </c>
      <c r="J32" s="109">
        <v>18</v>
      </c>
      <c r="K32" s="119">
        <v>18</v>
      </c>
      <c r="L32" s="158">
        <f t="shared" si="0"/>
        <v>6.2048368229954285</v>
      </c>
      <c r="M32" s="187"/>
      <c r="N32" s="160"/>
      <c r="O32" s="121" t="s">
        <v>10</v>
      </c>
    </row>
    <row r="33" spans="1:15" ht="12.75">
      <c r="A33" s="36">
        <v>19</v>
      </c>
      <c r="B33" s="84" t="s">
        <v>99</v>
      </c>
      <c r="C33" s="7">
        <v>2004</v>
      </c>
      <c r="D33" s="7" t="s">
        <v>10</v>
      </c>
      <c r="E33" s="7" t="s">
        <v>128</v>
      </c>
      <c r="F33" s="109" t="s">
        <v>206</v>
      </c>
      <c r="G33" s="109">
        <v>19</v>
      </c>
      <c r="H33" s="119">
        <v>19</v>
      </c>
      <c r="I33" s="109">
        <v>25</v>
      </c>
      <c r="J33" s="109">
        <v>19</v>
      </c>
      <c r="K33" s="119">
        <v>19.5</v>
      </c>
      <c r="L33" s="158">
        <f t="shared" si="0"/>
        <v>6.2048368229954285</v>
      </c>
      <c r="M33" s="187"/>
      <c r="N33" s="160"/>
      <c r="O33" s="121" t="s">
        <v>10</v>
      </c>
    </row>
    <row r="34" spans="1:15" ht="12.75">
      <c r="A34" s="36">
        <v>21</v>
      </c>
      <c r="B34" s="47" t="s">
        <v>254</v>
      </c>
      <c r="C34" s="83">
        <v>2005</v>
      </c>
      <c r="D34" s="83" t="s">
        <v>9</v>
      </c>
      <c r="E34" s="83" t="s">
        <v>148</v>
      </c>
      <c r="F34" s="109" t="s">
        <v>88</v>
      </c>
      <c r="G34" s="109">
        <v>22</v>
      </c>
      <c r="H34" s="119">
        <v>22.5</v>
      </c>
      <c r="I34" s="109">
        <v>26</v>
      </c>
      <c r="J34" s="109">
        <v>16</v>
      </c>
      <c r="K34" s="119">
        <v>16.5</v>
      </c>
      <c r="L34" s="158">
        <f t="shared" si="0"/>
        <v>6.244997998398398</v>
      </c>
      <c r="M34" s="187"/>
      <c r="N34" s="160"/>
      <c r="O34" s="121" t="s">
        <v>10</v>
      </c>
    </row>
    <row r="35" spans="1:15" ht="12.75">
      <c r="A35" s="36">
        <v>22</v>
      </c>
      <c r="B35" s="47" t="s">
        <v>102</v>
      </c>
      <c r="C35" s="83">
        <v>2004</v>
      </c>
      <c r="D35" s="83" t="s">
        <v>9</v>
      </c>
      <c r="E35" s="83" t="s">
        <v>158</v>
      </c>
      <c r="F35" s="110" t="s">
        <v>88</v>
      </c>
      <c r="G35" s="109">
        <v>22</v>
      </c>
      <c r="H35" s="119">
        <v>22.5</v>
      </c>
      <c r="I35" s="110">
        <v>20</v>
      </c>
      <c r="J35" s="109">
        <v>22</v>
      </c>
      <c r="K35" s="119">
        <v>22</v>
      </c>
      <c r="L35" s="158">
        <f t="shared" si="0"/>
        <v>6.670832032063167</v>
      </c>
      <c r="M35" s="164"/>
      <c r="N35" s="186"/>
      <c r="O35" s="185"/>
    </row>
    <row r="36" spans="1:15" ht="12.75">
      <c r="A36" s="36">
        <v>23</v>
      </c>
      <c r="B36" s="84" t="s">
        <v>62</v>
      </c>
      <c r="C36" s="7">
        <v>2004</v>
      </c>
      <c r="D36" s="7" t="s">
        <v>12</v>
      </c>
      <c r="E36" s="7" t="s">
        <v>128</v>
      </c>
      <c r="F36" s="109">
        <v>24</v>
      </c>
      <c r="G36" s="109">
        <v>20</v>
      </c>
      <c r="H36" s="119">
        <v>20.5</v>
      </c>
      <c r="I36" s="109">
        <v>16</v>
      </c>
      <c r="J36" s="109">
        <v>24</v>
      </c>
      <c r="K36" s="119">
        <v>25</v>
      </c>
      <c r="L36" s="158">
        <f t="shared" si="0"/>
        <v>6.745368781616021</v>
      </c>
      <c r="M36" s="164"/>
      <c r="N36" s="160"/>
      <c r="O36" s="185"/>
    </row>
    <row r="37" spans="1:15" ht="12.75">
      <c r="A37" s="36">
        <v>24</v>
      </c>
      <c r="B37" s="84" t="s">
        <v>260</v>
      </c>
      <c r="C37" s="7">
        <v>2005</v>
      </c>
      <c r="D37" s="7" t="s">
        <v>9</v>
      </c>
      <c r="E37" s="83" t="s">
        <v>158</v>
      </c>
      <c r="F37" s="109">
        <v>22</v>
      </c>
      <c r="G37" s="109">
        <v>24</v>
      </c>
      <c r="H37" s="119">
        <v>24</v>
      </c>
      <c r="I37" s="109">
        <v>16</v>
      </c>
      <c r="J37" s="109">
        <v>24</v>
      </c>
      <c r="K37" s="119">
        <v>25</v>
      </c>
      <c r="L37" s="158">
        <f t="shared" si="0"/>
        <v>7</v>
      </c>
      <c r="M37" s="164"/>
      <c r="N37" s="160"/>
      <c r="O37" s="185"/>
    </row>
    <row r="38" spans="1:15" ht="12.75">
      <c r="A38" s="36">
        <v>25</v>
      </c>
      <c r="B38" s="55" t="s">
        <v>65</v>
      </c>
      <c r="C38" s="7">
        <v>2004</v>
      </c>
      <c r="D38" s="7">
        <v>3</v>
      </c>
      <c r="E38" s="7" t="s">
        <v>128</v>
      </c>
      <c r="F38" s="109" t="s">
        <v>207</v>
      </c>
      <c r="G38" s="109">
        <v>27</v>
      </c>
      <c r="H38" s="119">
        <v>27</v>
      </c>
      <c r="I38" s="109">
        <v>19</v>
      </c>
      <c r="J38" s="109">
        <v>23</v>
      </c>
      <c r="K38" s="119">
        <v>23</v>
      </c>
      <c r="L38" s="158">
        <f t="shared" si="0"/>
        <v>7.0710678118654755</v>
      </c>
      <c r="M38" s="187"/>
      <c r="N38" s="186"/>
      <c r="O38" s="185"/>
    </row>
    <row r="39" spans="1:15" ht="12.75">
      <c r="A39" s="36">
        <v>26</v>
      </c>
      <c r="B39" s="47" t="s">
        <v>75</v>
      </c>
      <c r="C39" s="83">
        <v>2004</v>
      </c>
      <c r="D39" s="83" t="s">
        <v>12</v>
      </c>
      <c r="E39" s="83" t="s">
        <v>128</v>
      </c>
      <c r="F39" s="109">
        <v>20</v>
      </c>
      <c r="G39" s="109">
        <v>26</v>
      </c>
      <c r="H39" s="119">
        <v>26</v>
      </c>
      <c r="I39" s="109" t="s">
        <v>225</v>
      </c>
      <c r="J39" s="109">
        <v>29</v>
      </c>
      <c r="K39" s="119">
        <v>29</v>
      </c>
      <c r="L39" s="158">
        <f t="shared" si="0"/>
        <v>7.416198487095663</v>
      </c>
      <c r="M39" s="187"/>
      <c r="N39" s="186"/>
      <c r="O39" s="161"/>
    </row>
    <row r="40" spans="1:15" ht="12.75">
      <c r="A40" s="36">
        <v>27</v>
      </c>
      <c r="B40" s="84" t="s">
        <v>215</v>
      </c>
      <c r="C40" s="7">
        <v>2005</v>
      </c>
      <c r="D40" s="7" t="s">
        <v>9</v>
      </c>
      <c r="E40" s="7" t="s">
        <v>128</v>
      </c>
      <c r="F40" s="109">
        <v>17</v>
      </c>
      <c r="G40" s="109">
        <v>28</v>
      </c>
      <c r="H40" s="119">
        <v>28.5</v>
      </c>
      <c r="I40" s="109">
        <v>13</v>
      </c>
      <c r="J40" s="109">
        <v>27</v>
      </c>
      <c r="K40" s="119">
        <v>27</v>
      </c>
      <c r="L40" s="158">
        <f t="shared" si="0"/>
        <v>7.44983221287567</v>
      </c>
      <c r="M40" s="164"/>
      <c r="N40" s="160"/>
      <c r="O40" s="161"/>
    </row>
    <row r="41" spans="1:15" ht="12.75">
      <c r="A41" s="36">
        <v>28</v>
      </c>
      <c r="B41" s="84" t="s">
        <v>120</v>
      </c>
      <c r="C41" s="7">
        <v>2004</v>
      </c>
      <c r="D41" s="7" t="s">
        <v>9</v>
      </c>
      <c r="E41" s="7" t="s">
        <v>128</v>
      </c>
      <c r="F41" s="109" t="s">
        <v>100</v>
      </c>
      <c r="G41" s="109">
        <v>31</v>
      </c>
      <c r="H41" s="119">
        <v>31</v>
      </c>
      <c r="I41" s="109">
        <v>16</v>
      </c>
      <c r="J41" s="109">
        <v>24</v>
      </c>
      <c r="K41" s="119">
        <v>25</v>
      </c>
      <c r="L41" s="158">
        <f t="shared" si="0"/>
        <v>7.483314773547883</v>
      </c>
      <c r="M41" s="187"/>
      <c r="N41" s="186"/>
      <c r="O41" s="161"/>
    </row>
    <row r="42" spans="1:15" ht="12.75">
      <c r="A42" s="36">
        <v>29</v>
      </c>
      <c r="B42" s="84" t="s">
        <v>210</v>
      </c>
      <c r="C42" s="7">
        <v>2005</v>
      </c>
      <c r="D42" s="7" t="s">
        <v>9</v>
      </c>
      <c r="E42" s="7" t="s">
        <v>128</v>
      </c>
      <c r="F42" s="109">
        <v>17</v>
      </c>
      <c r="G42" s="109">
        <v>28</v>
      </c>
      <c r="H42" s="119">
        <v>28.5</v>
      </c>
      <c r="I42" s="109" t="s">
        <v>211</v>
      </c>
      <c r="J42" s="109">
        <v>28</v>
      </c>
      <c r="K42" s="119">
        <v>28</v>
      </c>
      <c r="L42" s="158">
        <f t="shared" si="0"/>
        <v>7.516648189186454</v>
      </c>
      <c r="M42" s="164"/>
      <c r="N42" s="160"/>
      <c r="O42" s="161"/>
    </row>
    <row r="43" spans="1:15" ht="12.75">
      <c r="A43" s="36">
        <v>29</v>
      </c>
      <c r="B43" s="47" t="s">
        <v>263</v>
      </c>
      <c r="C43" s="83">
        <v>2005</v>
      </c>
      <c r="D43" s="83" t="s">
        <v>9</v>
      </c>
      <c r="E43" s="83" t="s">
        <v>257</v>
      </c>
      <c r="F43" s="109" t="s">
        <v>186</v>
      </c>
      <c r="G43" s="109">
        <v>25</v>
      </c>
      <c r="H43" s="119">
        <v>25</v>
      </c>
      <c r="I43" s="109" t="s">
        <v>87</v>
      </c>
      <c r="J43" s="109">
        <v>31</v>
      </c>
      <c r="K43" s="119">
        <v>31.5</v>
      </c>
      <c r="L43" s="158">
        <f t="shared" si="0"/>
        <v>7.516648189186454</v>
      </c>
      <c r="M43" s="164"/>
      <c r="N43" s="160"/>
      <c r="O43" s="161"/>
    </row>
    <row r="44" spans="1:15" ht="12.75">
      <c r="A44" s="36">
        <v>31</v>
      </c>
      <c r="B44" s="47" t="s">
        <v>205</v>
      </c>
      <c r="C44" s="7">
        <v>2004</v>
      </c>
      <c r="D44" s="7" t="s">
        <v>9</v>
      </c>
      <c r="E44" s="7" t="s">
        <v>128</v>
      </c>
      <c r="F44" s="109">
        <v>11</v>
      </c>
      <c r="G44" s="109">
        <v>32</v>
      </c>
      <c r="H44" s="119">
        <v>32</v>
      </c>
      <c r="I44" s="109">
        <v>10</v>
      </c>
      <c r="J44" s="109">
        <v>30</v>
      </c>
      <c r="K44" s="119">
        <v>30</v>
      </c>
      <c r="L44" s="158">
        <f t="shared" si="0"/>
        <v>7.874007874011811</v>
      </c>
      <c r="M44" s="164"/>
      <c r="N44" s="160"/>
      <c r="O44" s="161"/>
    </row>
    <row r="45" spans="1:15" ht="12.75">
      <c r="A45" s="36">
        <v>32</v>
      </c>
      <c r="B45" s="84" t="s">
        <v>214</v>
      </c>
      <c r="C45" s="7">
        <v>2004</v>
      </c>
      <c r="D45" s="7" t="s">
        <v>9</v>
      </c>
      <c r="E45" s="7" t="s">
        <v>128</v>
      </c>
      <c r="F45" s="109">
        <v>16</v>
      </c>
      <c r="G45" s="109">
        <v>30</v>
      </c>
      <c r="H45" s="119">
        <v>30</v>
      </c>
      <c r="I45" s="109">
        <v>7</v>
      </c>
      <c r="J45" s="109">
        <v>33</v>
      </c>
      <c r="K45" s="119">
        <v>33</v>
      </c>
      <c r="L45" s="158">
        <f t="shared" si="0"/>
        <v>7.937253933193772</v>
      </c>
      <c r="M45" s="164"/>
      <c r="N45" s="160"/>
      <c r="O45" s="161"/>
    </row>
    <row r="46" spans="1:15" ht="12.75">
      <c r="A46" s="36">
        <v>33</v>
      </c>
      <c r="B46" s="84" t="s">
        <v>96</v>
      </c>
      <c r="C46" s="7">
        <v>2005</v>
      </c>
      <c r="D46" s="7" t="s">
        <v>9</v>
      </c>
      <c r="E46" s="7" t="s">
        <v>128</v>
      </c>
      <c r="F46" s="109">
        <v>8</v>
      </c>
      <c r="G46" s="109">
        <v>35</v>
      </c>
      <c r="H46" s="119">
        <v>35</v>
      </c>
      <c r="I46" s="109" t="s">
        <v>87</v>
      </c>
      <c r="J46" s="109">
        <v>31</v>
      </c>
      <c r="K46" s="119">
        <v>31.5</v>
      </c>
      <c r="L46" s="158">
        <f t="shared" si="0"/>
        <v>8.154753215150045</v>
      </c>
      <c r="M46" s="164"/>
      <c r="N46" s="160"/>
      <c r="O46" s="161"/>
    </row>
    <row r="47" spans="1:15" ht="12.75">
      <c r="A47" s="36">
        <v>34</v>
      </c>
      <c r="B47" s="84" t="s">
        <v>216</v>
      </c>
      <c r="C47" s="7">
        <v>2004</v>
      </c>
      <c r="D47" s="7" t="s">
        <v>9</v>
      </c>
      <c r="E47" s="7" t="s">
        <v>128</v>
      </c>
      <c r="F47" s="109" t="s">
        <v>87</v>
      </c>
      <c r="G47" s="109">
        <v>34</v>
      </c>
      <c r="H47" s="119">
        <v>34</v>
      </c>
      <c r="I47" s="109">
        <v>6</v>
      </c>
      <c r="J47" s="109">
        <v>34</v>
      </c>
      <c r="K47" s="119">
        <v>34</v>
      </c>
      <c r="L47" s="158">
        <f t="shared" si="0"/>
        <v>8.246211251235321</v>
      </c>
      <c r="M47" s="164"/>
      <c r="N47" s="160"/>
      <c r="O47" s="161"/>
    </row>
    <row r="48" spans="1:15" ht="12.75">
      <c r="A48" s="36">
        <v>35</v>
      </c>
      <c r="B48" s="84" t="s">
        <v>203</v>
      </c>
      <c r="C48" s="7">
        <v>2004</v>
      </c>
      <c r="D48" s="7" t="s">
        <v>9</v>
      </c>
      <c r="E48" s="7" t="s">
        <v>128</v>
      </c>
      <c r="F48" s="109" t="s">
        <v>204</v>
      </c>
      <c r="G48" s="109">
        <v>33</v>
      </c>
      <c r="H48" s="119">
        <v>33</v>
      </c>
      <c r="I48" s="109" t="s">
        <v>94</v>
      </c>
      <c r="J48" s="109">
        <v>35</v>
      </c>
      <c r="K48" s="119">
        <v>35.5</v>
      </c>
      <c r="L48" s="158">
        <f t="shared" si="0"/>
        <v>8.276472678623424</v>
      </c>
      <c r="M48" s="164"/>
      <c r="N48" s="160"/>
      <c r="O48" s="161"/>
    </row>
    <row r="49" spans="1:15" ht="12.75">
      <c r="A49" s="36">
        <v>36</v>
      </c>
      <c r="B49" s="47" t="s">
        <v>265</v>
      </c>
      <c r="C49" s="83">
        <v>2005</v>
      </c>
      <c r="D49" s="83" t="s">
        <v>9</v>
      </c>
      <c r="E49" s="7" t="s">
        <v>128</v>
      </c>
      <c r="F49" s="109" t="s">
        <v>95</v>
      </c>
      <c r="G49" s="109">
        <v>36</v>
      </c>
      <c r="H49" s="119">
        <v>36</v>
      </c>
      <c r="I49" s="109" t="s">
        <v>94</v>
      </c>
      <c r="J49" s="109">
        <v>35</v>
      </c>
      <c r="K49" s="119">
        <v>35.5</v>
      </c>
      <c r="L49" s="158">
        <f t="shared" si="0"/>
        <v>8.455767262643882</v>
      </c>
      <c r="M49" s="164"/>
      <c r="N49" s="160"/>
      <c r="O49" s="161"/>
    </row>
    <row r="50" spans="1:15" ht="12.75">
      <c r="A50" s="36">
        <v>37</v>
      </c>
      <c r="B50" s="84" t="s">
        <v>74</v>
      </c>
      <c r="C50" s="7">
        <v>2005</v>
      </c>
      <c r="D50" s="7" t="s">
        <v>9</v>
      </c>
      <c r="E50" s="7" t="s">
        <v>128</v>
      </c>
      <c r="F50" s="109">
        <v>5</v>
      </c>
      <c r="G50" s="109">
        <v>37</v>
      </c>
      <c r="H50" s="119">
        <v>37</v>
      </c>
      <c r="I50" s="109">
        <v>3</v>
      </c>
      <c r="J50" s="109">
        <v>37</v>
      </c>
      <c r="K50" s="119">
        <v>37</v>
      </c>
      <c r="L50" s="158">
        <f t="shared" si="0"/>
        <v>8.602325267042627</v>
      </c>
      <c r="M50" s="164"/>
      <c r="N50" s="160"/>
      <c r="O50" s="161"/>
    </row>
    <row r="51" spans="1:15" ht="12.75">
      <c r="A51" s="41"/>
      <c r="B51" s="13"/>
      <c r="C51" s="13"/>
      <c r="D51" s="13"/>
      <c r="E51" s="13"/>
      <c r="F51" s="12"/>
      <c r="G51" s="12"/>
      <c r="H51" s="12"/>
      <c r="I51" s="12"/>
      <c r="J51" s="12"/>
      <c r="K51" s="12"/>
      <c r="L51" s="42"/>
      <c r="M51" s="14"/>
      <c r="N51" s="14"/>
      <c r="O51" s="43"/>
    </row>
    <row r="52" spans="2:15" ht="12.75">
      <c r="B52" s="11" t="s">
        <v>8</v>
      </c>
      <c r="C52" s="9"/>
      <c r="D52" s="9"/>
      <c r="E52" t="s">
        <v>110</v>
      </c>
      <c r="F52" s="9"/>
      <c r="G52" s="10"/>
      <c r="H52" s="10"/>
      <c r="L52" s="101"/>
      <c r="M52" s="22"/>
      <c r="N52" s="22"/>
      <c r="O52" s="23"/>
    </row>
    <row r="53" spans="1:15" ht="18">
      <c r="A53" s="107"/>
      <c r="B53" s="4"/>
      <c r="G53" s="1"/>
      <c r="H53" s="1"/>
      <c r="L53" s="101"/>
      <c r="M53" s="22"/>
      <c r="N53" s="22"/>
      <c r="O53" s="15"/>
    </row>
    <row r="54" spans="1:15" ht="18">
      <c r="A54" s="107"/>
      <c r="B54" t="s">
        <v>6</v>
      </c>
      <c r="E54" t="s">
        <v>104</v>
      </c>
      <c r="L54" s="101"/>
      <c r="M54" s="22"/>
      <c r="N54" s="22"/>
      <c r="O54" s="22"/>
    </row>
  </sheetData>
  <sheetProtection/>
  <mergeCells count="10">
    <mergeCell ref="N12:N13"/>
    <mergeCell ref="F9:O9"/>
    <mergeCell ref="F10:O10"/>
    <mergeCell ref="A7:O7"/>
    <mergeCell ref="A1:O1"/>
    <mergeCell ref="A2:O2"/>
    <mergeCell ref="A3:O3"/>
    <mergeCell ref="A4:O4"/>
    <mergeCell ref="A5:O5"/>
    <mergeCell ref="A6:O6"/>
  </mergeCells>
  <printOptions/>
  <pageMargins left="0.35" right="0.35" top="0.3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N26"/>
    </sheetView>
  </sheetViews>
  <sheetFormatPr defaultColWidth="9.00390625" defaultRowHeight="12.75"/>
  <cols>
    <col min="1" max="1" width="4.875" style="22" customWidth="1"/>
    <col min="2" max="2" width="20.125" style="0" customWidth="1"/>
    <col min="3" max="3" width="5.625" style="0" customWidth="1"/>
    <col min="4" max="4" width="6.75390625" style="0" customWidth="1"/>
    <col min="5" max="5" width="19.125" style="0" customWidth="1"/>
    <col min="6" max="6" width="6.125" style="0" customWidth="1"/>
    <col min="7" max="11" width="6.75390625" style="0" customWidth="1"/>
    <col min="12" max="12" width="6.75390625" style="17" customWidth="1"/>
    <col min="13" max="13" width="6.375" style="0" customWidth="1"/>
    <col min="14" max="14" width="8.375" style="0" customWidth="1"/>
  </cols>
  <sheetData>
    <row r="1" spans="1:14" ht="12.75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90"/>
    </row>
    <row r="2" spans="1:14" ht="12.75">
      <c r="A2" s="220" t="s">
        <v>108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50"/>
    </row>
    <row r="3" spans="1:13" ht="12.75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4" ht="18">
      <c r="A4" s="221" t="s">
        <v>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51"/>
    </row>
    <row r="5" spans="1:14" ht="18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52"/>
    </row>
    <row r="6" spans="1:13" ht="12.75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13" ht="12.75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2.75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71"/>
      <c r="M8" s="1"/>
    </row>
    <row r="9" spans="2:13" ht="15" customHeight="1">
      <c r="B9" t="s">
        <v>0</v>
      </c>
      <c r="F9" s="222" t="s">
        <v>107</v>
      </c>
      <c r="G9" s="222"/>
      <c r="H9" s="222"/>
      <c r="I9" s="222"/>
      <c r="J9" s="222"/>
      <c r="K9" s="222"/>
      <c r="L9" s="222"/>
      <c r="M9" s="222"/>
    </row>
    <row r="10" spans="6:13" ht="15" customHeight="1">
      <c r="F10" s="222" t="s">
        <v>118</v>
      </c>
      <c r="G10" s="222"/>
      <c r="H10" s="222"/>
      <c r="I10" s="222"/>
      <c r="J10" s="222"/>
      <c r="K10" s="222"/>
      <c r="L10" s="222"/>
      <c r="M10" s="222"/>
    </row>
    <row r="11" spans="10:13" ht="15">
      <c r="J11" s="56"/>
      <c r="K11" s="56"/>
      <c r="L11" s="98"/>
      <c r="M11" s="99"/>
    </row>
    <row r="12" spans="1:14" s="17" customFormat="1" ht="12.75">
      <c r="A12" s="24" t="s">
        <v>1</v>
      </c>
      <c r="B12" s="28" t="s">
        <v>2</v>
      </c>
      <c r="C12" s="28" t="s">
        <v>3</v>
      </c>
      <c r="D12" s="28" t="s">
        <v>4</v>
      </c>
      <c r="E12" s="28" t="s">
        <v>13</v>
      </c>
      <c r="F12" s="28" t="s">
        <v>15</v>
      </c>
      <c r="G12" s="28" t="s">
        <v>15</v>
      </c>
      <c r="H12" s="28" t="s">
        <v>15</v>
      </c>
      <c r="I12" s="28" t="s">
        <v>17</v>
      </c>
      <c r="J12" s="28" t="s">
        <v>17</v>
      </c>
      <c r="K12" s="28" t="s">
        <v>17</v>
      </c>
      <c r="L12" s="28" t="s">
        <v>14</v>
      </c>
      <c r="M12" s="29" t="s">
        <v>5</v>
      </c>
      <c r="N12" s="24" t="s">
        <v>22</v>
      </c>
    </row>
    <row r="13" spans="1:15" s="17" customFormat="1" ht="12.75">
      <c r="A13" s="6"/>
      <c r="B13" s="37"/>
      <c r="C13" s="37"/>
      <c r="D13" s="37"/>
      <c r="E13" s="37"/>
      <c r="F13" s="37" t="s">
        <v>16</v>
      </c>
      <c r="G13" s="37" t="s">
        <v>1</v>
      </c>
      <c r="H13" s="37" t="s">
        <v>18</v>
      </c>
      <c r="I13" s="37" t="s">
        <v>16</v>
      </c>
      <c r="J13" s="37" t="s">
        <v>1</v>
      </c>
      <c r="K13" s="37" t="s">
        <v>18</v>
      </c>
      <c r="L13" s="37" t="s">
        <v>16</v>
      </c>
      <c r="M13" s="38"/>
      <c r="N13" s="27" t="s">
        <v>4</v>
      </c>
      <c r="O13" s="45"/>
    </row>
    <row r="14" spans="1:15" s="17" customFormat="1" ht="12.75">
      <c r="A14" s="137">
        <v>1</v>
      </c>
      <c r="B14" s="150" t="s">
        <v>51</v>
      </c>
      <c r="C14" s="137">
        <v>2003</v>
      </c>
      <c r="D14" s="137">
        <v>1</v>
      </c>
      <c r="E14" s="137" t="s">
        <v>128</v>
      </c>
      <c r="F14" s="195" t="s">
        <v>84</v>
      </c>
      <c r="G14" s="195">
        <v>1</v>
      </c>
      <c r="H14" s="196">
        <v>2</v>
      </c>
      <c r="I14" s="195">
        <v>30</v>
      </c>
      <c r="J14" s="195">
        <v>3</v>
      </c>
      <c r="K14" s="196">
        <v>3</v>
      </c>
      <c r="L14" s="167">
        <f aca="true" t="shared" si="0" ref="L14:L21">SQRT(H14+K14)</f>
        <v>2.23606797749979</v>
      </c>
      <c r="M14" s="165">
        <v>45</v>
      </c>
      <c r="N14" s="197">
        <v>1</v>
      </c>
      <c r="O14" s="45"/>
    </row>
    <row r="15" spans="1:15" s="17" customFormat="1" ht="12.75">
      <c r="A15" s="137">
        <v>2</v>
      </c>
      <c r="B15" s="150" t="s">
        <v>56</v>
      </c>
      <c r="C15" s="137">
        <v>2003</v>
      </c>
      <c r="D15" s="137">
        <v>1</v>
      </c>
      <c r="E15" s="137" t="s">
        <v>128</v>
      </c>
      <c r="F15" s="195" t="s">
        <v>84</v>
      </c>
      <c r="G15" s="195">
        <v>1</v>
      </c>
      <c r="H15" s="196">
        <v>2</v>
      </c>
      <c r="I15" s="165" t="s">
        <v>84</v>
      </c>
      <c r="J15" s="195">
        <v>1</v>
      </c>
      <c r="K15" s="196">
        <v>1.5</v>
      </c>
      <c r="L15" s="167">
        <f t="shared" si="0"/>
        <v>1.8708286933869707</v>
      </c>
      <c r="M15" s="165">
        <v>25</v>
      </c>
      <c r="N15" s="195">
        <v>1</v>
      </c>
      <c r="O15" s="45"/>
    </row>
    <row r="16" spans="1:15" s="17" customFormat="1" ht="12.75">
      <c r="A16" s="137">
        <v>2</v>
      </c>
      <c r="B16" s="150" t="s">
        <v>54</v>
      </c>
      <c r="C16" s="137">
        <v>2003</v>
      </c>
      <c r="D16" s="137">
        <v>1</v>
      </c>
      <c r="E16" s="137" t="s">
        <v>128</v>
      </c>
      <c r="F16" s="195" t="s">
        <v>84</v>
      </c>
      <c r="G16" s="195">
        <v>1</v>
      </c>
      <c r="H16" s="196">
        <v>2</v>
      </c>
      <c r="I16" s="165" t="s">
        <v>84</v>
      </c>
      <c r="J16" s="195">
        <v>1</v>
      </c>
      <c r="K16" s="196">
        <v>1.5</v>
      </c>
      <c r="L16" s="167">
        <f t="shared" si="0"/>
        <v>1.8708286933869707</v>
      </c>
      <c r="M16" s="165">
        <v>25</v>
      </c>
      <c r="N16" s="197">
        <v>2</v>
      </c>
      <c r="O16" s="45"/>
    </row>
    <row r="17" spans="1:15" s="17" customFormat="1" ht="12.75">
      <c r="A17" s="7">
        <v>4</v>
      </c>
      <c r="B17" s="55" t="s">
        <v>176</v>
      </c>
      <c r="C17" s="7">
        <v>2003</v>
      </c>
      <c r="D17" s="7">
        <v>2</v>
      </c>
      <c r="E17" s="7" t="s">
        <v>148</v>
      </c>
      <c r="F17" s="109" t="s">
        <v>106</v>
      </c>
      <c r="G17" s="116">
        <v>4</v>
      </c>
      <c r="H17" s="132">
        <v>4</v>
      </c>
      <c r="I17" s="116">
        <v>28</v>
      </c>
      <c r="J17" s="116">
        <v>4</v>
      </c>
      <c r="K17" s="132">
        <v>4</v>
      </c>
      <c r="L17" s="115">
        <f t="shared" si="0"/>
        <v>2.8284271247461903</v>
      </c>
      <c r="M17" s="109" t="s">
        <v>246</v>
      </c>
      <c r="N17" s="121">
        <v>3</v>
      </c>
      <c r="O17" s="45"/>
    </row>
    <row r="18" spans="1:15" s="17" customFormat="1" ht="12.75">
      <c r="A18" s="7">
        <v>5</v>
      </c>
      <c r="B18" s="55" t="s">
        <v>57</v>
      </c>
      <c r="C18" s="7">
        <v>2003</v>
      </c>
      <c r="D18" s="7" t="s">
        <v>11</v>
      </c>
      <c r="E18" s="7" t="s">
        <v>128</v>
      </c>
      <c r="F18" s="116">
        <v>24</v>
      </c>
      <c r="G18" s="116">
        <v>5</v>
      </c>
      <c r="H18" s="132">
        <v>5.5</v>
      </c>
      <c r="I18" s="109">
        <v>27</v>
      </c>
      <c r="J18" s="116">
        <v>5</v>
      </c>
      <c r="K18" s="132">
        <v>5</v>
      </c>
      <c r="L18" s="115">
        <f t="shared" si="0"/>
        <v>3.24037034920393</v>
      </c>
      <c r="M18" s="109" t="s">
        <v>275</v>
      </c>
      <c r="N18" s="121" t="s">
        <v>11</v>
      </c>
      <c r="O18" s="45"/>
    </row>
    <row r="19" spans="1:15" s="17" customFormat="1" ht="12.75">
      <c r="A19" s="7">
        <v>6</v>
      </c>
      <c r="B19" s="55" t="s">
        <v>90</v>
      </c>
      <c r="C19" s="7">
        <v>2003</v>
      </c>
      <c r="D19" s="7" t="s">
        <v>12</v>
      </c>
      <c r="E19" s="7" t="s">
        <v>128</v>
      </c>
      <c r="F19" s="116">
        <v>23</v>
      </c>
      <c r="G19" s="116">
        <v>7</v>
      </c>
      <c r="H19" s="132">
        <v>7</v>
      </c>
      <c r="I19" s="109">
        <v>25</v>
      </c>
      <c r="J19" s="116">
        <v>6</v>
      </c>
      <c r="K19" s="132">
        <v>6.5</v>
      </c>
      <c r="L19" s="115">
        <f t="shared" si="0"/>
        <v>3.6742346141747673</v>
      </c>
      <c r="M19" s="160"/>
      <c r="N19" s="121" t="s">
        <v>11</v>
      </c>
      <c r="O19" s="45"/>
    </row>
    <row r="20" spans="1:15" s="17" customFormat="1" ht="12.75">
      <c r="A20" s="7">
        <v>6</v>
      </c>
      <c r="B20" s="55" t="s">
        <v>93</v>
      </c>
      <c r="C20" s="7">
        <v>2002</v>
      </c>
      <c r="D20" s="7" t="s">
        <v>12</v>
      </c>
      <c r="E20" s="7" t="s">
        <v>128</v>
      </c>
      <c r="F20" s="109">
        <v>24</v>
      </c>
      <c r="G20" s="116">
        <v>5</v>
      </c>
      <c r="H20" s="132">
        <v>5.5</v>
      </c>
      <c r="I20" s="124">
        <v>16</v>
      </c>
      <c r="J20" s="116">
        <v>8</v>
      </c>
      <c r="K20" s="132">
        <v>8</v>
      </c>
      <c r="L20" s="115">
        <f t="shared" si="0"/>
        <v>3.6742346141747673</v>
      </c>
      <c r="M20" s="160"/>
      <c r="N20" s="121" t="s">
        <v>11</v>
      </c>
      <c r="O20" s="45"/>
    </row>
    <row r="21" spans="1:15" s="17" customFormat="1" ht="12.75">
      <c r="A21" s="7">
        <v>8</v>
      </c>
      <c r="B21" s="55" t="s">
        <v>53</v>
      </c>
      <c r="C21" s="7">
        <v>2003</v>
      </c>
      <c r="D21" s="7">
        <v>3</v>
      </c>
      <c r="E21" s="7" t="s">
        <v>128</v>
      </c>
      <c r="F21" s="116">
        <v>21</v>
      </c>
      <c r="G21" s="116">
        <v>8</v>
      </c>
      <c r="H21" s="132">
        <v>8</v>
      </c>
      <c r="I21" s="109">
        <v>25</v>
      </c>
      <c r="J21" s="116">
        <v>6</v>
      </c>
      <c r="K21" s="132">
        <v>6.5</v>
      </c>
      <c r="L21" s="115">
        <f t="shared" si="0"/>
        <v>3.8078865529319543</v>
      </c>
      <c r="M21" s="160"/>
      <c r="N21" s="109" t="s">
        <v>10</v>
      </c>
      <c r="O21" s="45"/>
    </row>
    <row r="22" spans="1:15" ht="12.75">
      <c r="A22" s="41"/>
      <c r="B22" s="89"/>
      <c r="C22" s="8"/>
      <c r="D22" s="8"/>
      <c r="E22" s="41"/>
      <c r="F22" s="41"/>
      <c r="G22" s="91"/>
      <c r="H22" s="46"/>
      <c r="I22" s="93"/>
      <c r="J22" s="91"/>
      <c r="K22" s="46"/>
      <c r="L22" s="46"/>
      <c r="M22" s="41"/>
      <c r="O22" s="49"/>
    </row>
    <row r="23" ht="12.75">
      <c r="O23" s="5"/>
    </row>
    <row r="24" spans="2:9" ht="12.75">
      <c r="B24" s="11" t="s">
        <v>8</v>
      </c>
      <c r="C24" s="11"/>
      <c r="D24" s="11"/>
      <c r="E24" s="9"/>
      <c r="F24" t="s">
        <v>110</v>
      </c>
      <c r="G24" s="9"/>
      <c r="H24" s="10"/>
      <c r="I24" s="10"/>
    </row>
    <row r="25" spans="2:9" ht="18">
      <c r="B25" s="3"/>
      <c r="C25" s="4"/>
      <c r="H25" s="1"/>
      <c r="I25" s="1"/>
    </row>
    <row r="26" spans="2:6" ht="12.75">
      <c r="B26" s="223" t="s">
        <v>6</v>
      </c>
      <c r="C26" s="223"/>
      <c r="D26" s="223"/>
      <c r="E26" s="223"/>
      <c r="F26" t="s">
        <v>104</v>
      </c>
    </row>
  </sheetData>
  <sheetProtection/>
  <mergeCells count="10">
    <mergeCell ref="B26:E26"/>
    <mergeCell ref="A3:M3"/>
    <mergeCell ref="A2:M2"/>
    <mergeCell ref="A4:M4"/>
    <mergeCell ref="A1:M1"/>
    <mergeCell ref="A6:M6"/>
    <mergeCell ref="A7:M7"/>
    <mergeCell ref="F9:M9"/>
    <mergeCell ref="F10:M10"/>
    <mergeCell ref="A5:M5"/>
  </mergeCells>
  <printOptions/>
  <pageMargins left="0.2755905511811024" right="0" top="0.35433070866141736" bottom="0" header="0" footer="0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.00390625" style="0" bestFit="1" customWidth="1"/>
    <col min="4" max="4" width="5.75390625" style="0" customWidth="1"/>
    <col min="5" max="5" width="19.875" style="0" customWidth="1"/>
    <col min="6" max="6" width="6.25390625" style="0" customWidth="1"/>
    <col min="7" max="7" width="5.75390625" style="0" customWidth="1"/>
    <col min="8" max="12" width="6.25390625" style="0" customWidth="1"/>
    <col min="13" max="13" width="5.375" style="0" customWidth="1"/>
    <col min="14" max="14" width="6.00390625" style="0" hidden="1" customWidth="1"/>
    <col min="15" max="15" width="6.875" style="0" customWidth="1"/>
    <col min="16" max="16" width="6.25390625" style="0" customWidth="1"/>
  </cols>
  <sheetData>
    <row r="1" spans="1:15" ht="12.75" customHeight="1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2.75" customHeight="1">
      <c r="A2" s="220" t="s">
        <v>108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2.75" customHeight="1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2.75" customHeight="1">
      <c r="A4" s="221" t="s">
        <v>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ht="12.75" customHeight="1">
      <c r="A5" s="221" t="s">
        <v>80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ht="12.75" customHeight="1">
      <c r="A6" s="221" t="s">
        <v>81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ht="12.75" customHeight="1">
      <c r="A7" s="220" t="s">
        <v>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3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5" ht="12.75" customHeight="1">
      <c r="B9" t="s">
        <v>0</v>
      </c>
      <c r="F9" s="222" t="s">
        <v>107</v>
      </c>
      <c r="G9" s="222"/>
      <c r="H9" s="222"/>
      <c r="I9" s="222"/>
      <c r="J9" s="222"/>
      <c r="K9" s="222"/>
      <c r="L9" s="222"/>
      <c r="M9" s="222"/>
      <c r="N9" s="222"/>
      <c r="O9" s="222"/>
    </row>
    <row r="10" spans="6:15" ht="12.75" customHeight="1">
      <c r="F10" s="222" t="s">
        <v>117</v>
      </c>
      <c r="G10" s="222"/>
      <c r="H10" s="222"/>
      <c r="I10" s="222"/>
      <c r="J10" s="222"/>
      <c r="K10" s="222"/>
      <c r="L10" s="222"/>
      <c r="M10" s="222"/>
      <c r="N10" s="222"/>
      <c r="O10" s="222"/>
    </row>
    <row r="11" spans="10:13" ht="12.75" customHeight="1">
      <c r="J11" s="56"/>
      <c r="K11" s="56"/>
      <c r="L11" s="57"/>
      <c r="M11" s="99"/>
    </row>
    <row r="12" spans="1:15" ht="12.75">
      <c r="A12" s="31" t="s">
        <v>1</v>
      </c>
      <c r="B12" s="31" t="s">
        <v>2</v>
      </c>
      <c r="C12" s="31" t="s">
        <v>3</v>
      </c>
      <c r="D12" s="31" t="s">
        <v>4</v>
      </c>
      <c r="E12" s="31" t="s">
        <v>13</v>
      </c>
      <c r="F12" s="31" t="s">
        <v>15</v>
      </c>
      <c r="G12" s="31" t="s">
        <v>15</v>
      </c>
      <c r="H12" s="31" t="s">
        <v>15</v>
      </c>
      <c r="I12" s="31" t="s">
        <v>17</v>
      </c>
      <c r="J12" s="31" t="s">
        <v>17</v>
      </c>
      <c r="K12" s="31" t="s">
        <v>17</v>
      </c>
      <c r="L12" s="31" t="s">
        <v>14</v>
      </c>
      <c r="M12" s="32" t="s">
        <v>5</v>
      </c>
      <c r="N12" s="224" t="s">
        <v>20</v>
      </c>
      <c r="O12" s="59" t="s">
        <v>22</v>
      </c>
    </row>
    <row r="13" spans="1:15" ht="12.75">
      <c r="A13" s="39"/>
      <c r="B13" s="39"/>
      <c r="C13" s="39"/>
      <c r="D13" s="39"/>
      <c r="E13" s="39"/>
      <c r="F13" s="39" t="s">
        <v>16</v>
      </c>
      <c r="G13" s="39" t="s">
        <v>1</v>
      </c>
      <c r="H13" s="39" t="s">
        <v>18</v>
      </c>
      <c r="I13" s="39" t="s">
        <v>16</v>
      </c>
      <c r="J13" s="39" t="s">
        <v>1</v>
      </c>
      <c r="K13" s="39" t="s">
        <v>18</v>
      </c>
      <c r="L13" s="39" t="s">
        <v>19</v>
      </c>
      <c r="M13" s="40"/>
      <c r="N13" s="225"/>
      <c r="O13" s="86" t="s">
        <v>4</v>
      </c>
    </row>
    <row r="14" spans="1:15" s="22" customFormat="1" ht="12.75">
      <c r="A14" s="137">
        <v>1</v>
      </c>
      <c r="B14" s="138" t="s">
        <v>172</v>
      </c>
      <c r="C14" s="137">
        <v>2002</v>
      </c>
      <c r="D14" s="165">
        <v>1</v>
      </c>
      <c r="E14" s="137" t="s">
        <v>148</v>
      </c>
      <c r="F14" s="198" t="s">
        <v>84</v>
      </c>
      <c r="G14" s="165">
        <v>1</v>
      </c>
      <c r="H14" s="199">
        <v>2</v>
      </c>
      <c r="I14" s="198" t="s">
        <v>84</v>
      </c>
      <c r="J14" s="195">
        <v>1</v>
      </c>
      <c r="K14" s="196">
        <v>1.5</v>
      </c>
      <c r="L14" s="167">
        <f aca="true" t="shared" si="0" ref="L14:L25">SQRT(H14+K14)</f>
        <v>1.8708286933869707</v>
      </c>
      <c r="M14" s="165">
        <v>37</v>
      </c>
      <c r="N14" s="165"/>
      <c r="O14" s="195">
        <v>1</v>
      </c>
    </row>
    <row r="15" spans="1:15" ht="12.75">
      <c r="A15" s="137">
        <v>2</v>
      </c>
      <c r="B15" s="138" t="s">
        <v>66</v>
      </c>
      <c r="C15" s="137">
        <v>2003</v>
      </c>
      <c r="D15" s="165">
        <v>1</v>
      </c>
      <c r="E15" s="137" t="s">
        <v>148</v>
      </c>
      <c r="F15" s="165" t="s">
        <v>84</v>
      </c>
      <c r="G15" s="165">
        <v>1</v>
      </c>
      <c r="H15" s="166">
        <v>2</v>
      </c>
      <c r="I15" s="165" t="s">
        <v>84</v>
      </c>
      <c r="J15" s="195">
        <v>1</v>
      </c>
      <c r="K15" s="196">
        <v>1.5</v>
      </c>
      <c r="L15" s="167">
        <f t="shared" si="0"/>
        <v>1.8708286933869707</v>
      </c>
      <c r="M15" s="165">
        <v>30</v>
      </c>
      <c r="N15" s="165"/>
      <c r="O15" s="195">
        <v>2</v>
      </c>
    </row>
    <row r="16" spans="1:15" s="22" customFormat="1" ht="12.75">
      <c r="A16" s="137">
        <v>3</v>
      </c>
      <c r="B16" s="138" t="s">
        <v>70</v>
      </c>
      <c r="C16" s="137">
        <v>2002</v>
      </c>
      <c r="D16" s="165">
        <v>2</v>
      </c>
      <c r="E16" s="137" t="s">
        <v>127</v>
      </c>
      <c r="F16" s="198" t="s">
        <v>206</v>
      </c>
      <c r="G16" s="198">
        <v>8</v>
      </c>
      <c r="H16" s="199">
        <v>8</v>
      </c>
      <c r="I16" s="198">
        <v>30</v>
      </c>
      <c r="J16" s="195">
        <v>3</v>
      </c>
      <c r="K16" s="196">
        <v>3</v>
      </c>
      <c r="L16" s="167">
        <f t="shared" si="0"/>
        <v>3.3166247903554</v>
      </c>
      <c r="M16" s="165">
        <v>24</v>
      </c>
      <c r="N16" s="165"/>
      <c r="O16" s="195">
        <v>2</v>
      </c>
    </row>
    <row r="17" spans="1:15" s="22" customFormat="1" ht="12.75">
      <c r="A17" s="7">
        <v>4</v>
      </c>
      <c r="B17" s="84" t="s">
        <v>25</v>
      </c>
      <c r="C17" s="7">
        <v>2002</v>
      </c>
      <c r="D17" s="109">
        <v>2</v>
      </c>
      <c r="E17" s="7" t="s">
        <v>148</v>
      </c>
      <c r="F17" s="110" t="s">
        <v>84</v>
      </c>
      <c r="G17" s="109">
        <v>1</v>
      </c>
      <c r="H17" s="119">
        <v>2</v>
      </c>
      <c r="I17" s="110">
        <v>28</v>
      </c>
      <c r="J17" s="116">
        <v>5</v>
      </c>
      <c r="K17" s="132">
        <v>5</v>
      </c>
      <c r="L17" s="115">
        <f t="shared" si="0"/>
        <v>2.6457513110645907</v>
      </c>
      <c r="M17" s="109" t="s">
        <v>202</v>
      </c>
      <c r="N17" s="109"/>
      <c r="O17" s="116">
        <v>2</v>
      </c>
    </row>
    <row r="18" spans="1:15" s="22" customFormat="1" ht="12.75">
      <c r="A18" s="7">
        <v>5</v>
      </c>
      <c r="B18" s="108" t="s">
        <v>264</v>
      </c>
      <c r="C18" s="108">
        <v>2003</v>
      </c>
      <c r="D18" s="112" t="s">
        <v>9</v>
      </c>
      <c r="E18" s="83" t="s">
        <v>158</v>
      </c>
      <c r="F18" s="116">
        <v>25</v>
      </c>
      <c r="G18" s="110">
        <v>6</v>
      </c>
      <c r="H18" s="123">
        <v>6.5</v>
      </c>
      <c r="I18" s="116">
        <v>26</v>
      </c>
      <c r="J18" s="116">
        <v>7</v>
      </c>
      <c r="K18" s="132">
        <v>8</v>
      </c>
      <c r="L18" s="115">
        <f t="shared" si="0"/>
        <v>3.8078865529319543</v>
      </c>
      <c r="M18" s="109">
        <v>15</v>
      </c>
      <c r="N18" s="109"/>
      <c r="O18" s="116">
        <v>3</v>
      </c>
    </row>
    <row r="19" spans="1:15" s="22" customFormat="1" ht="12.75">
      <c r="A19" s="7">
        <v>6</v>
      </c>
      <c r="B19" s="47" t="s">
        <v>76</v>
      </c>
      <c r="C19" s="83">
        <v>2002</v>
      </c>
      <c r="D19" s="110">
        <v>2</v>
      </c>
      <c r="E19" s="83" t="s">
        <v>128</v>
      </c>
      <c r="F19" s="110">
        <v>25</v>
      </c>
      <c r="G19" s="110">
        <v>6</v>
      </c>
      <c r="H19" s="119">
        <v>6.5</v>
      </c>
      <c r="I19" s="110" t="s">
        <v>217</v>
      </c>
      <c r="J19" s="116">
        <v>4</v>
      </c>
      <c r="K19" s="132">
        <v>4</v>
      </c>
      <c r="L19" s="115">
        <f t="shared" si="0"/>
        <v>3.24037034920393</v>
      </c>
      <c r="M19" s="109" t="s">
        <v>204</v>
      </c>
      <c r="N19" s="109"/>
      <c r="O19" s="116">
        <v>3</v>
      </c>
    </row>
    <row r="20" spans="1:15" s="22" customFormat="1" ht="12.75">
      <c r="A20" s="7">
        <v>7</v>
      </c>
      <c r="B20" s="84" t="s">
        <v>213</v>
      </c>
      <c r="C20" s="7">
        <v>2003</v>
      </c>
      <c r="D20" s="109" t="s">
        <v>11</v>
      </c>
      <c r="E20" s="7" t="s">
        <v>128</v>
      </c>
      <c r="F20" s="110" t="s">
        <v>86</v>
      </c>
      <c r="G20" s="110">
        <v>4</v>
      </c>
      <c r="H20" s="123">
        <v>4.5</v>
      </c>
      <c r="I20" s="110">
        <v>27</v>
      </c>
      <c r="J20" s="116">
        <v>6</v>
      </c>
      <c r="K20" s="132">
        <v>6</v>
      </c>
      <c r="L20" s="115">
        <f t="shared" si="0"/>
        <v>3.24037034920393</v>
      </c>
      <c r="M20" s="109">
        <v>9</v>
      </c>
      <c r="N20" s="109"/>
      <c r="O20" s="116">
        <v>3</v>
      </c>
    </row>
    <row r="21" spans="1:15" ht="12.75">
      <c r="A21" s="7">
        <v>8</v>
      </c>
      <c r="B21" s="84" t="s">
        <v>174</v>
      </c>
      <c r="C21" s="7">
        <v>2003</v>
      </c>
      <c r="D21" s="109" t="s">
        <v>11</v>
      </c>
      <c r="E21" s="7" t="s">
        <v>128</v>
      </c>
      <c r="F21" s="110" t="s">
        <v>86</v>
      </c>
      <c r="G21" s="110">
        <v>4</v>
      </c>
      <c r="H21" s="119">
        <v>4.5</v>
      </c>
      <c r="I21" s="110">
        <v>16</v>
      </c>
      <c r="J21" s="116">
        <v>10</v>
      </c>
      <c r="K21" s="132">
        <v>10</v>
      </c>
      <c r="L21" s="115">
        <f t="shared" si="0"/>
        <v>3.8078865529319543</v>
      </c>
      <c r="M21" s="109" t="s">
        <v>95</v>
      </c>
      <c r="N21" s="109"/>
      <c r="O21" s="116" t="s">
        <v>11</v>
      </c>
    </row>
    <row r="22" spans="1:15" ht="12.75">
      <c r="A22" s="7">
        <v>9</v>
      </c>
      <c r="B22" s="47" t="s">
        <v>60</v>
      </c>
      <c r="C22" s="83">
        <v>2003</v>
      </c>
      <c r="D22" s="110" t="s">
        <v>11</v>
      </c>
      <c r="E22" s="83" t="s">
        <v>128</v>
      </c>
      <c r="F22" s="110">
        <v>24</v>
      </c>
      <c r="G22" s="109">
        <v>9</v>
      </c>
      <c r="H22" s="123">
        <v>9.5</v>
      </c>
      <c r="I22" s="110">
        <v>26</v>
      </c>
      <c r="J22" s="116">
        <v>7</v>
      </c>
      <c r="K22" s="132">
        <v>8</v>
      </c>
      <c r="L22" s="115">
        <f t="shared" si="0"/>
        <v>4.183300132670378</v>
      </c>
      <c r="M22" s="189" t="s">
        <v>95</v>
      </c>
      <c r="N22" s="109"/>
      <c r="O22" s="116" t="s">
        <v>12</v>
      </c>
    </row>
    <row r="23" spans="1:15" ht="12.75">
      <c r="A23" s="7">
        <v>10</v>
      </c>
      <c r="B23" s="47" t="s">
        <v>173</v>
      </c>
      <c r="C23" s="83">
        <v>2002</v>
      </c>
      <c r="D23" s="110" t="s">
        <v>10</v>
      </c>
      <c r="E23" s="83" t="s">
        <v>148</v>
      </c>
      <c r="F23" s="110">
        <v>24</v>
      </c>
      <c r="G23" s="109">
        <v>9</v>
      </c>
      <c r="H23" s="119">
        <v>9.5</v>
      </c>
      <c r="I23" s="110">
        <v>26</v>
      </c>
      <c r="J23" s="116">
        <v>7</v>
      </c>
      <c r="K23" s="132">
        <v>8</v>
      </c>
      <c r="L23" s="115">
        <f t="shared" si="0"/>
        <v>4.183300132670378</v>
      </c>
      <c r="M23" s="109">
        <v>5</v>
      </c>
      <c r="N23" s="111"/>
      <c r="O23" s="116" t="s">
        <v>10</v>
      </c>
    </row>
    <row r="24" spans="1:16" ht="12.75">
      <c r="A24" s="7">
        <v>11</v>
      </c>
      <c r="B24" s="84" t="s">
        <v>175</v>
      </c>
      <c r="C24" s="7">
        <v>2003</v>
      </c>
      <c r="D24" s="109" t="s">
        <v>12</v>
      </c>
      <c r="E24" s="7" t="s">
        <v>128</v>
      </c>
      <c r="F24" s="125">
        <v>22</v>
      </c>
      <c r="G24" s="109">
        <v>11</v>
      </c>
      <c r="H24" s="119">
        <v>11</v>
      </c>
      <c r="I24" s="125">
        <v>11</v>
      </c>
      <c r="J24" s="116">
        <v>11</v>
      </c>
      <c r="K24" s="132">
        <v>11</v>
      </c>
      <c r="L24" s="115">
        <f t="shared" si="0"/>
        <v>4.69041575982343</v>
      </c>
      <c r="M24" s="188"/>
      <c r="N24" s="188"/>
      <c r="O24" s="116" t="s">
        <v>10</v>
      </c>
      <c r="P24" s="5"/>
    </row>
    <row r="25" spans="1:16" ht="12.75">
      <c r="A25" s="7">
        <v>12</v>
      </c>
      <c r="B25" s="84" t="s">
        <v>212</v>
      </c>
      <c r="C25" s="7">
        <v>2003</v>
      </c>
      <c r="D25" s="109" t="s">
        <v>9</v>
      </c>
      <c r="E25" s="7" t="s">
        <v>128</v>
      </c>
      <c r="F25" s="125">
        <v>19</v>
      </c>
      <c r="G25" s="110">
        <v>12</v>
      </c>
      <c r="H25" s="123">
        <v>12</v>
      </c>
      <c r="I25" s="125" t="s">
        <v>181</v>
      </c>
      <c r="J25" s="116">
        <v>12</v>
      </c>
      <c r="K25" s="132">
        <v>12</v>
      </c>
      <c r="L25" s="115">
        <f t="shared" si="0"/>
        <v>4.898979485566356</v>
      </c>
      <c r="M25" s="188"/>
      <c r="N25" s="188"/>
      <c r="O25" s="188"/>
      <c r="P25" s="5"/>
    </row>
    <row r="26" ht="12.75">
      <c r="P26" s="5"/>
    </row>
    <row r="27" ht="12.75">
      <c r="P27" s="5"/>
    </row>
    <row r="28" spans="2:16" ht="12.75">
      <c r="B28" s="11" t="s">
        <v>8</v>
      </c>
      <c r="C28" s="11"/>
      <c r="D28" s="11"/>
      <c r="E28" s="9"/>
      <c r="F28" t="s">
        <v>110</v>
      </c>
      <c r="G28" s="9"/>
      <c r="H28" s="10"/>
      <c r="I28" s="10"/>
      <c r="P28" s="5"/>
    </row>
    <row r="29" spans="2:16" ht="18">
      <c r="B29" s="3"/>
      <c r="C29" s="4"/>
      <c r="H29" s="1"/>
      <c r="I29" s="1"/>
      <c r="P29" s="5"/>
    </row>
    <row r="30" spans="2:6" ht="12.75">
      <c r="B30" s="223" t="s">
        <v>6</v>
      </c>
      <c r="C30" s="223"/>
      <c r="D30" s="223"/>
      <c r="E30" s="223"/>
      <c r="F30" t="s">
        <v>104</v>
      </c>
    </row>
  </sheetData>
  <sheetProtection/>
  <mergeCells count="11">
    <mergeCell ref="A6:O6"/>
    <mergeCell ref="B30:E30"/>
    <mergeCell ref="N12:N13"/>
    <mergeCell ref="F9:O9"/>
    <mergeCell ref="F10:O10"/>
    <mergeCell ref="A7:O7"/>
    <mergeCell ref="A1:O1"/>
    <mergeCell ref="A2:O2"/>
    <mergeCell ref="A3:O3"/>
    <mergeCell ref="A4:O4"/>
    <mergeCell ref="A5:O5"/>
  </mergeCells>
  <printOptions/>
  <pageMargins left="0.3" right="0" top="0.35" bottom="0" header="0" footer="0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zoomScalePageLayoutView="0" workbookViewId="0" topLeftCell="A1">
      <selection activeCell="A1" sqref="A1:E193"/>
    </sheetView>
  </sheetViews>
  <sheetFormatPr defaultColWidth="9.00390625" defaultRowHeight="12.75"/>
  <cols>
    <col min="1" max="1" width="9.375" style="0" customWidth="1"/>
    <col min="2" max="2" width="27.625" style="0" customWidth="1"/>
    <col min="3" max="3" width="12.25390625" style="0" customWidth="1"/>
    <col min="4" max="4" width="15.00390625" style="0" customWidth="1"/>
    <col min="5" max="5" width="23.375" style="0" customWidth="1"/>
  </cols>
  <sheetData>
    <row r="1" spans="1:15" ht="12.75">
      <c r="A1" s="220" t="s">
        <v>78</v>
      </c>
      <c r="B1" s="220"/>
      <c r="C1" s="220"/>
      <c r="D1" s="220"/>
      <c r="E1" s="220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220" t="s">
        <v>108</v>
      </c>
      <c r="B2" s="220"/>
      <c r="C2" s="220"/>
      <c r="D2" s="220"/>
      <c r="E2" s="220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220" t="s">
        <v>109</v>
      </c>
      <c r="B3" s="220"/>
      <c r="C3" s="220"/>
      <c r="D3" s="220"/>
      <c r="E3" s="220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3" ht="12.75">
      <c r="A4" s="221" t="s">
        <v>23</v>
      </c>
      <c r="B4" s="221"/>
      <c r="C4" s="221"/>
      <c r="D4" s="221"/>
      <c r="E4" s="221"/>
      <c r="F4" s="53"/>
      <c r="G4" s="53"/>
      <c r="H4" s="53"/>
      <c r="I4" s="53"/>
      <c r="J4" s="53"/>
      <c r="K4" s="53"/>
      <c r="L4" s="53"/>
      <c r="M4" s="53"/>
    </row>
    <row r="5" spans="1:13" ht="12.75">
      <c r="A5" s="221" t="s">
        <v>80</v>
      </c>
      <c r="B5" s="221"/>
      <c r="C5" s="221"/>
      <c r="D5" s="221"/>
      <c r="E5" s="221"/>
      <c r="F5" s="53"/>
      <c r="G5" s="53"/>
      <c r="H5" s="53"/>
      <c r="I5" s="53"/>
      <c r="J5" s="53"/>
      <c r="K5" s="53"/>
      <c r="L5" s="53"/>
      <c r="M5" s="53"/>
    </row>
    <row r="6" spans="1:13" ht="12.75">
      <c r="A6" s="221" t="s">
        <v>81</v>
      </c>
      <c r="B6" s="221"/>
      <c r="C6" s="221"/>
      <c r="D6" s="221"/>
      <c r="E6" s="221"/>
      <c r="F6" s="53"/>
      <c r="G6" s="53"/>
      <c r="H6" s="53"/>
      <c r="I6" s="53"/>
      <c r="J6" s="53"/>
      <c r="K6" s="53"/>
      <c r="L6" s="53"/>
      <c r="M6" s="53"/>
    </row>
    <row r="7" spans="1:13" ht="12.75">
      <c r="A7" s="220" t="s">
        <v>82</v>
      </c>
      <c r="B7" s="220"/>
      <c r="C7" s="220"/>
      <c r="D7" s="220"/>
      <c r="E7" s="220"/>
      <c r="F7" s="4"/>
      <c r="G7" s="4"/>
      <c r="H7" s="4"/>
      <c r="I7" s="4"/>
      <c r="J7" s="4"/>
      <c r="K7" s="4"/>
      <c r="L7" s="4"/>
      <c r="M7" s="4"/>
    </row>
    <row r="8" spans="2:5" ht="12.75">
      <c r="B8" t="s">
        <v>0</v>
      </c>
      <c r="C8" s="222" t="s">
        <v>107</v>
      </c>
      <c r="D8" s="222"/>
      <c r="E8" s="222"/>
    </row>
    <row r="10" spans="1:5" ht="12.75">
      <c r="A10" s="30" t="s">
        <v>24</v>
      </c>
      <c r="B10" s="30" t="s">
        <v>2</v>
      </c>
      <c r="C10" s="30" t="s">
        <v>3</v>
      </c>
      <c r="D10" s="30" t="s">
        <v>7</v>
      </c>
      <c r="E10" s="30" t="s">
        <v>13</v>
      </c>
    </row>
    <row r="11" spans="1:7" ht="12.75">
      <c r="A11" s="19"/>
      <c r="B11" s="19"/>
      <c r="C11" s="19"/>
      <c r="D11" s="19"/>
      <c r="E11" s="19"/>
      <c r="G11" s="5"/>
    </row>
    <row r="12" spans="1:7" ht="12.75" customHeight="1">
      <c r="A12" s="18">
        <v>1</v>
      </c>
      <c r="B12" s="47" t="s">
        <v>143</v>
      </c>
      <c r="C12" s="83">
        <v>2008</v>
      </c>
      <c r="D12" s="83" t="s">
        <v>9</v>
      </c>
      <c r="E12" s="83" t="s">
        <v>130</v>
      </c>
      <c r="F12" s="1">
        <v>1</v>
      </c>
      <c r="G12" s="5"/>
    </row>
    <row r="13" spans="1:7" ht="12.75" customHeight="1">
      <c r="A13" s="18">
        <v>2</v>
      </c>
      <c r="B13" s="47" t="s">
        <v>234</v>
      </c>
      <c r="C13" s="83">
        <v>2008</v>
      </c>
      <c r="D13" s="83" t="s">
        <v>9</v>
      </c>
      <c r="E13" s="83" t="s">
        <v>130</v>
      </c>
      <c r="F13" s="54">
        <v>2</v>
      </c>
      <c r="G13" s="5"/>
    </row>
    <row r="14" spans="1:7" ht="12.75" customHeight="1">
      <c r="A14" s="18">
        <v>3</v>
      </c>
      <c r="B14" s="47" t="s">
        <v>235</v>
      </c>
      <c r="C14" s="83">
        <v>2010</v>
      </c>
      <c r="D14" s="83" t="s">
        <v>9</v>
      </c>
      <c r="E14" s="83" t="s">
        <v>130</v>
      </c>
      <c r="F14" s="1">
        <v>3</v>
      </c>
      <c r="G14" s="5"/>
    </row>
    <row r="15" spans="1:7" ht="12.75" customHeight="1">
      <c r="A15" s="18">
        <v>4</v>
      </c>
      <c r="B15" s="47" t="s">
        <v>129</v>
      </c>
      <c r="C15" s="83">
        <v>2009</v>
      </c>
      <c r="D15" s="83" t="s">
        <v>9</v>
      </c>
      <c r="E15" s="83" t="s">
        <v>130</v>
      </c>
      <c r="F15" s="54">
        <v>4</v>
      </c>
      <c r="G15" s="5"/>
    </row>
    <row r="16" spans="1:7" ht="12.75" customHeight="1">
      <c r="A16" s="18">
        <v>5</v>
      </c>
      <c r="B16" s="47" t="s">
        <v>222</v>
      </c>
      <c r="C16" s="83">
        <v>2009</v>
      </c>
      <c r="D16" s="83" t="s">
        <v>9</v>
      </c>
      <c r="E16" s="83" t="s">
        <v>130</v>
      </c>
      <c r="F16" s="1">
        <v>5</v>
      </c>
      <c r="G16" s="5"/>
    </row>
    <row r="17" spans="1:7" ht="12.75" customHeight="1">
      <c r="A17" s="18">
        <v>6</v>
      </c>
      <c r="B17" s="47" t="s">
        <v>269</v>
      </c>
      <c r="C17" s="83">
        <v>2009</v>
      </c>
      <c r="D17" s="83" t="s">
        <v>9</v>
      </c>
      <c r="E17" s="83" t="s">
        <v>130</v>
      </c>
      <c r="F17" s="54">
        <v>6</v>
      </c>
      <c r="G17" s="5"/>
    </row>
    <row r="18" spans="1:7" ht="12.75" customHeight="1">
      <c r="A18" s="18">
        <v>7</v>
      </c>
      <c r="B18" s="47" t="s">
        <v>199</v>
      </c>
      <c r="C18" s="83">
        <v>2010</v>
      </c>
      <c r="D18" s="83" t="s">
        <v>9</v>
      </c>
      <c r="E18" s="83" t="s">
        <v>130</v>
      </c>
      <c r="F18" s="1">
        <v>7</v>
      </c>
      <c r="G18" s="5"/>
    </row>
    <row r="19" spans="1:7" ht="12.75" customHeight="1">
      <c r="A19" s="18">
        <v>8</v>
      </c>
      <c r="B19" s="47" t="s">
        <v>201</v>
      </c>
      <c r="C19" s="83">
        <v>2009</v>
      </c>
      <c r="D19" s="83" t="s">
        <v>9</v>
      </c>
      <c r="E19" s="83" t="s">
        <v>130</v>
      </c>
      <c r="F19" s="54">
        <v>8</v>
      </c>
      <c r="G19" s="5"/>
    </row>
    <row r="20" spans="1:7" ht="12.75" customHeight="1">
      <c r="A20" s="18">
        <v>9</v>
      </c>
      <c r="B20" s="47" t="s">
        <v>149</v>
      </c>
      <c r="C20" s="83">
        <v>2007</v>
      </c>
      <c r="D20" s="83" t="s">
        <v>9</v>
      </c>
      <c r="E20" s="83" t="s">
        <v>130</v>
      </c>
      <c r="F20" s="1">
        <v>9</v>
      </c>
      <c r="G20" s="5"/>
    </row>
    <row r="21" spans="1:7" ht="12.75" customHeight="1">
      <c r="A21" s="18">
        <v>10</v>
      </c>
      <c r="B21" s="47" t="s">
        <v>154</v>
      </c>
      <c r="C21" s="83">
        <v>2006</v>
      </c>
      <c r="D21" s="83" t="s">
        <v>9</v>
      </c>
      <c r="E21" s="83" t="s">
        <v>130</v>
      </c>
      <c r="F21" s="54">
        <v>10</v>
      </c>
      <c r="G21" s="5"/>
    </row>
    <row r="22" spans="1:7" ht="12.75" customHeight="1">
      <c r="A22" s="18">
        <v>11</v>
      </c>
      <c r="B22" s="47" t="s">
        <v>244</v>
      </c>
      <c r="C22" s="83">
        <v>2007</v>
      </c>
      <c r="D22" s="83" t="s">
        <v>9</v>
      </c>
      <c r="E22" s="83" t="s">
        <v>130</v>
      </c>
      <c r="F22" s="1">
        <v>11</v>
      </c>
      <c r="G22" s="5"/>
    </row>
    <row r="23" spans="1:7" ht="12.75" customHeight="1">
      <c r="A23" s="18">
        <v>12</v>
      </c>
      <c r="B23" s="47" t="s">
        <v>155</v>
      </c>
      <c r="C23" s="83">
        <v>2006</v>
      </c>
      <c r="D23" s="83" t="s">
        <v>9</v>
      </c>
      <c r="E23" s="83" t="s">
        <v>130</v>
      </c>
      <c r="F23" s="54">
        <v>12</v>
      </c>
      <c r="G23" s="5"/>
    </row>
    <row r="24" spans="1:7" ht="12.75" customHeight="1">
      <c r="A24" s="18">
        <v>13</v>
      </c>
      <c r="B24" s="47" t="s">
        <v>245</v>
      </c>
      <c r="C24" s="83">
        <v>2006</v>
      </c>
      <c r="D24" s="83" t="s">
        <v>9</v>
      </c>
      <c r="E24" s="83" t="s">
        <v>130</v>
      </c>
      <c r="F24" s="1">
        <v>13</v>
      </c>
      <c r="G24" s="5"/>
    </row>
    <row r="25" spans="1:7" ht="12.75" customHeight="1">
      <c r="A25" s="18">
        <v>14</v>
      </c>
      <c r="B25" s="84" t="s">
        <v>251</v>
      </c>
      <c r="C25" s="7">
        <v>2005</v>
      </c>
      <c r="D25" s="7" t="s">
        <v>9</v>
      </c>
      <c r="E25" s="7" t="s">
        <v>130</v>
      </c>
      <c r="F25" s="54">
        <v>14</v>
      </c>
      <c r="G25" s="5"/>
    </row>
    <row r="26" spans="1:7" ht="12.75" customHeight="1">
      <c r="A26" s="18">
        <v>15</v>
      </c>
      <c r="B26" s="84" t="s">
        <v>261</v>
      </c>
      <c r="C26" s="7">
        <v>2004</v>
      </c>
      <c r="D26" s="7" t="s">
        <v>9</v>
      </c>
      <c r="E26" s="7" t="s">
        <v>130</v>
      </c>
      <c r="F26" s="1">
        <v>15</v>
      </c>
      <c r="G26" s="5"/>
    </row>
    <row r="27" spans="1:7" ht="12.75" customHeight="1">
      <c r="A27" s="18">
        <v>16</v>
      </c>
      <c r="B27" s="84" t="s">
        <v>209</v>
      </c>
      <c r="C27" s="7">
        <v>2005</v>
      </c>
      <c r="D27" s="7" t="s">
        <v>9</v>
      </c>
      <c r="E27" s="7" t="s">
        <v>130</v>
      </c>
      <c r="F27" s="54">
        <v>16</v>
      </c>
      <c r="G27" s="5"/>
    </row>
    <row r="28" spans="1:7" ht="12.75" customHeight="1">
      <c r="A28" s="18">
        <v>17</v>
      </c>
      <c r="B28" s="47" t="s">
        <v>123</v>
      </c>
      <c r="C28" s="83">
        <v>2009</v>
      </c>
      <c r="D28" s="83" t="s">
        <v>9</v>
      </c>
      <c r="E28" s="83" t="s">
        <v>128</v>
      </c>
      <c r="F28" s="1">
        <v>1</v>
      </c>
      <c r="G28" s="5"/>
    </row>
    <row r="29" spans="1:7" ht="12.75" customHeight="1">
      <c r="A29" s="18">
        <v>18</v>
      </c>
      <c r="B29" s="48" t="s">
        <v>124</v>
      </c>
      <c r="C29" s="83">
        <v>2011</v>
      </c>
      <c r="D29" s="83" t="s">
        <v>9</v>
      </c>
      <c r="E29" s="83" t="s">
        <v>128</v>
      </c>
      <c r="F29" s="54">
        <v>2</v>
      </c>
      <c r="G29" s="5"/>
    </row>
    <row r="30" spans="1:7" ht="12.75" customHeight="1">
      <c r="A30" s="18">
        <v>19</v>
      </c>
      <c r="B30" s="48" t="s">
        <v>125</v>
      </c>
      <c r="C30" s="83">
        <v>2011</v>
      </c>
      <c r="D30" s="83" t="s">
        <v>9</v>
      </c>
      <c r="E30" s="83" t="s">
        <v>128</v>
      </c>
      <c r="F30" s="1">
        <v>3</v>
      </c>
      <c r="G30" s="5"/>
    </row>
    <row r="31" spans="1:7" ht="12.75" customHeight="1">
      <c r="A31" s="18">
        <v>20</v>
      </c>
      <c r="B31" s="48" t="s">
        <v>180</v>
      </c>
      <c r="C31" s="83">
        <v>2010</v>
      </c>
      <c r="D31" s="83" t="s">
        <v>9</v>
      </c>
      <c r="E31" s="83" t="s">
        <v>128</v>
      </c>
      <c r="F31" s="54">
        <v>4</v>
      </c>
      <c r="G31" s="5"/>
    </row>
    <row r="32" spans="1:7" ht="12.75" customHeight="1">
      <c r="A32" s="18">
        <v>21</v>
      </c>
      <c r="B32" s="48" t="s">
        <v>126</v>
      </c>
      <c r="C32" s="83">
        <v>2011</v>
      </c>
      <c r="D32" s="83" t="s">
        <v>9</v>
      </c>
      <c r="E32" s="83" t="s">
        <v>128</v>
      </c>
      <c r="F32" s="1">
        <v>5</v>
      </c>
      <c r="G32" s="5"/>
    </row>
    <row r="33" spans="1:7" ht="12.75" customHeight="1">
      <c r="A33" s="18">
        <v>22</v>
      </c>
      <c r="B33" s="47" t="s">
        <v>36</v>
      </c>
      <c r="C33" s="83">
        <v>2009</v>
      </c>
      <c r="D33" s="83" t="s">
        <v>9</v>
      </c>
      <c r="E33" s="83" t="s">
        <v>128</v>
      </c>
      <c r="F33" s="54">
        <v>6</v>
      </c>
      <c r="G33" s="5"/>
    </row>
    <row r="34" spans="1:7" ht="12.75" customHeight="1">
      <c r="A34" s="18">
        <v>23</v>
      </c>
      <c r="B34" s="48" t="s">
        <v>185</v>
      </c>
      <c r="C34" s="83">
        <v>2009</v>
      </c>
      <c r="D34" s="83" t="s">
        <v>9</v>
      </c>
      <c r="E34" s="83" t="s">
        <v>128</v>
      </c>
      <c r="F34" s="1">
        <v>7</v>
      </c>
      <c r="G34" s="5"/>
    </row>
    <row r="35" spans="1:7" ht="12.75" customHeight="1">
      <c r="A35" s="18">
        <v>24</v>
      </c>
      <c r="B35" s="47" t="s">
        <v>122</v>
      </c>
      <c r="C35" s="83">
        <v>2008</v>
      </c>
      <c r="D35" s="83" t="s">
        <v>9</v>
      </c>
      <c r="E35" s="83" t="s">
        <v>128</v>
      </c>
      <c r="F35" s="54">
        <v>8</v>
      </c>
      <c r="G35" s="5"/>
    </row>
    <row r="36" spans="1:7" ht="12.75" customHeight="1">
      <c r="A36" s="18">
        <v>25</v>
      </c>
      <c r="B36" s="47" t="s">
        <v>31</v>
      </c>
      <c r="C36" s="83">
        <v>2009</v>
      </c>
      <c r="D36" s="83" t="s">
        <v>9</v>
      </c>
      <c r="E36" s="83" t="s">
        <v>128</v>
      </c>
      <c r="F36" s="1">
        <v>9</v>
      </c>
      <c r="G36" s="5"/>
    </row>
    <row r="37" spans="1:7" ht="12.75" customHeight="1">
      <c r="A37" s="18">
        <v>26</v>
      </c>
      <c r="B37" s="48" t="s">
        <v>177</v>
      </c>
      <c r="C37" s="83">
        <v>2011</v>
      </c>
      <c r="D37" s="83" t="s">
        <v>9</v>
      </c>
      <c r="E37" s="83" t="s">
        <v>128</v>
      </c>
      <c r="F37" s="54">
        <v>10</v>
      </c>
      <c r="G37" s="5"/>
    </row>
    <row r="38" spans="1:7" ht="12.75" customHeight="1">
      <c r="A38" s="18">
        <v>27</v>
      </c>
      <c r="B38" s="48" t="s">
        <v>182</v>
      </c>
      <c r="C38" s="83">
        <v>2010</v>
      </c>
      <c r="D38" s="83" t="s">
        <v>9</v>
      </c>
      <c r="E38" s="83" t="s">
        <v>128</v>
      </c>
      <c r="F38" s="1">
        <v>11</v>
      </c>
      <c r="G38" s="5"/>
    </row>
    <row r="39" spans="1:7" ht="12.75" customHeight="1">
      <c r="A39" s="18">
        <v>28</v>
      </c>
      <c r="B39" s="48" t="s">
        <v>178</v>
      </c>
      <c r="C39" s="83">
        <v>2009</v>
      </c>
      <c r="D39" s="83" t="s">
        <v>9</v>
      </c>
      <c r="E39" s="83" t="s">
        <v>128</v>
      </c>
      <c r="F39" s="54">
        <v>12</v>
      </c>
      <c r="G39" s="5"/>
    </row>
    <row r="40" spans="1:7" ht="12.75" customHeight="1">
      <c r="A40" s="18">
        <v>29</v>
      </c>
      <c r="B40" s="47" t="s">
        <v>98</v>
      </c>
      <c r="C40" s="83">
        <v>2008</v>
      </c>
      <c r="D40" s="83" t="s">
        <v>9</v>
      </c>
      <c r="E40" s="83" t="s">
        <v>128</v>
      </c>
      <c r="F40" s="1">
        <v>13</v>
      </c>
      <c r="G40" s="5"/>
    </row>
    <row r="41" spans="1:7" ht="12.75" customHeight="1">
      <c r="A41" s="18">
        <v>30</v>
      </c>
      <c r="B41" s="47" t="s">
        <v>27</v>
      </c>
      <c r="C41" s="83">
        <v>2008</v>
      </c>
      <c r="D41" s="83" t="s">
        <v>9</v>
      </c>
      <c r="E41" s="83" t="s">
        <v>128</v>
      </c>
      <c r="F41" s="54">
        <v>14</v>
      </c>
      <c r="G41" s="5"/>
    </row>
    <row r="42" spans="1:7" ht="12.75" customHeight="1">
      <c r="A42" s="18">
        <v>31</v>
      </c>
      <c r="B42" s="47" t="s">
        <v>29</v>
      </c>
      <c r="C42" s="83">
        <v>2008</v>
      </c>
      <c r="D42" s="83" t="s">
        <v>9</v>
      </c>
      <c r="E42" s="83" t="s">
        <v>128</v>
      </c>
      <c r="F42" s="1">
        <v>15</v>
      </c>
      <c r="G42" s="5"/>
    </row>
    <row r="43" spans="1:7" ht="12.75" customHeight="1">
      <c r="A43" s="18">
        <v>32</v>
      </c>
      <c r="B43" s="47" t="s">
        <v>28</v>
      </c>
      <c r="C43" s="83">
        <v>2008</v>
      </c>
      <c r="D43" s="83" t="s">
        <v>9</v>
      </c>
      <c r="E43" s="83" t="s">
        <v>128</v>
      </c>
      <c r="F43" s="54">
        <v>16</v>
      </c>
      <c r="G43" s="5"/>
    </row>
    <row r="44" spans="1:7" ht="12.75" customHeight="1">
      <c r="A44" s="18">
        <v>33</v>
      </c>
      <c r="B44" s="47" t="s">
        <v>30</v>
      </c>
      <c r="C44" s="83">
        <v>2010</v>
      </c>
      <c r="D44" s="83" t="s">
        <v>9</v>
      </c>
      <c r="E44" s="83" t="s">
        <v>128</v>
      </c>
      <c r="F44" s="1">
        <v>17</v>
      </c>
      <c r="G44" s="5"/>
    </row>
    <row r="45" spans="1:7" ht="12.75" customHeight="1">
      <c r="A45" s="18">
        <v>34</v>
      </c>
      <c r="B45" s="47" t="s">
        <v>26</v>
      </c>
      <c r="C45" s="83">
        <v>2009</v>
      </c>
      <c r="D45" s="83" t="s">
        <v>9</v>
      </c>
      <c r="E45" s="83" t="s">
        <v>128</v>
      </c>
      <c r="F45" s="54">
        <v>18</v>
      </c>
      <c r="G45" s="5"/>
    </row>
    <row r="46" spans="1:7" ht="12.75" customHeight="1">
      <c r="A46" s="18">
        <v>35</v>
      </c>
      <c r="B46" s="47" t="s">
        <v>141</v>
      </c>
      <c r="C46" s="83">
        <v>2009</v>
      </c>
      <c r="D46" s="83" t="s">
        <v>9</v>
      </c>
      <c r="E46" s="83" t="s">
        <v>128</v>
      </c>
      <c r="F46" s="1">
        <v>19</v>
      </c>
      <c r="G46" s="5"/>
    </row>
    <row r="47" spans="1:7" ht="12.75" customHeight="1">
      <c r="A47" s="18">
        <v>36</v>
      </c>
      <c r="B47" s="47" t="s">
        <v>142</v>
      </c>
      <c r="C47" s="83">
        <v>2009</v>
      </c>
      <c r="D47" s="83" t="s">
        <v>9</v>
      </c>
      <c r="E47" s="83" t="s">
        <v>128</v>
      </c>
      <c r="F47" s="54">
        <v>20</v>
      </c>
      <c r="G47" s="5"/>
    </row>
    <row r="48" spans="1:6" ht="12.75" customHeight="1">
      <c r="A48" s="18">
        <v>37</v>
      </c>
      <c r="B48" s="47" t="s">
        <v>144</v>
      </c>
      <c r="C48" s="83">
        <v>2009</v>
      </c>
      <c r="D48" s="83" t="s">
        <v>9</v>
      </c>
      <c r="E48" s="83" t="s">
        <v>128</v>
      </c>
      <c r="F48" s="1">
        <v>21</v>
      </c>
    </row>
    <row r="49" spans="1:6" ht="12.75" customHeight="1">
      <c r="A49" s="18">
        <v>38</v>
      </c>
      <c r="B49" s="47" t="s">
        <v>145</v>
      </c>
      <c r="C49" s="83">
        <v>2009</v>
      </c>
      <c r="D49" s="83" t="s">
        <v>9</v>
      </c>
      <c r="E49" s="83" t="s">
        <v>128</v>
      </c>
      <c r="F49" s="54">
        <v>22</v>
      </c>
    </row>
    <row r="50" spans="1:6" ht="12.75" customHeight="1">
      <c r="A50" s="18">
        <v>39</v>
      </c>
      <c r="B50" s="47" t="s">
        <v>85</v>
      </c>
      <c r="C50" s="83">
        <v>2009</v>
      </c>
      <c r="D50" s="83" t="s">
        <v>9</v>
      </c>
      <c r="E50" s="83" t="s">
        <v>128</v>
      </c>
      <c r="F50" s="1">
        <v>23</v>
      </c>
    </row>
    <row r="51" spans="1:6" ht="12.75" customHeight="1">
      <c r="A51" s="18">
        <v>40</v>
      </c>
      <c r="B51" s="47" t="s">
        <v>232</v>
      </c>
      <c r="C51" s="83">
        <v>2009</v>
      </c>
      <c r="D51" s="83" t="s">
        <v>9</v>
      </c>
      <c r="E51" s="83" t="s">
        <v>128</v>
      </c>
      <c r="F51" s="54">
        <v>24</v>
      </c>
    </row>
    <row r="52" spans="1:6" ht="12.75" customHeight="1">
      <c r="A52" s="18">
        <v>41</v>
      </c>
      <c r="B52" s="47" t="s">
        <v>146</v>
      </c>
      <c r="C52" s="83">
        <v>2010</v>
      </c>
      <c r="D52" s="83" t="s">
        <v>9</v>
      </c>
      <c r="E52" s="83" t="s">
        <v>128</v>
      </c>
      <c r="F52" s="1">
        <v>25</v>
      </c>
    </row>
    <row r="53" spans="1:6" ht="12.75" customHeight="1">
      <c r="A53" s="18">
        <v>42</v>
      </c>
      <c r="B53" s="47" t="s">
        <v>268</v>
      </c>
      <c r="C53" s="83">
        <v>2010</v>
      </c>
      <c r="D53" s="83" t="s">
        <v>9</v>
      </c>
      <c r="E53" s="83" t="s">
        <v>128</v>
      </c>
      <c r="F53" s="54">
        <v>26</v>
      </c>
    </row>
    <row r="54" spans="1:6" ht="12.75" customHeight="1">
      <c r="A54" s="18">
        <v>43</v>
      </c>
      <c r="B54" s="48" t="s">
        <v>41</v>
      </c>
      <c r="C54" s="83">
        <v>2008</v>
      </c>
      <c r="D54" s="83" t="s">
        <v>9</v>
      </c>
      <c r="E54" s="83" t="s">
        <v>128</v>
      </c>
      <c r="F54" s="1">
        <v>27</v>
      </c>
    </row>
    <row r="55" spans="1:6" ht="12.75" customHeight="1">
      <c r="A55" s="18">
        <v>44</v>
      </c>
      <c r="B55" s="47" t="s">
        <v>33</v>
      </c>
      <c r="C55" s="83">
        <v>2008</v>
      </c>
      <c r="D55" s="83" t="s">
        <v>9</v>
      </c>
      <c r="E55" s="83" t="s">
        <v>128</v>
      </c>
      <c r="F55" s="54">
        <v>28</v>
      </c>
    </row>
    <row r="56" spans="1:6" ht="12.75" customHeight="1">
      <c r="A56" s="18">
        <v>45</v>
      </c>
      <c r="B56" s="47" t="s">
        <v>131</v>
      </c>
      <c r="C56" s="83">
        <v>2009</v>
      </c>
      <c r="D56" s="83" t="s">
        <v>9</v>
      </c>
      <c r="E56" s="83" t="s">
        <v>128</v>
      </c>
      <c r="F56" s="1">
        <v>29</v>
      </c>
    </row>
    <row r="57" spans="1:6" ht="12.75" customHeight="1">
      <c r="A57" s="18">
        <v>46</v>
      </c>
      <c r="B57" s="47" t="s">
        <v>136</v>
      </c>
      <c r="C57" s="83">
        <v>2009</v>
      </c>
      <c r="D57" s="83" t="s">
        <v>9</v>
      </c>
      <c r="E57" s="83" t="s">
        <v>128</v>
      </c>
      <c r="F57" s="54">
        <v>30</v>
      </c>
    </row>
    <row r="58" spans="1:6" ht="12.75" customHeight="1">
      <c r="A58" s="18">
        <v>47</v>
      </c>
      <c r="B58" s="47" t="s">
        <v>137</v>
      </c>
      <c r="C58" s="83">
        <v>2009</v>
      </c>
      <c r="D58" s="83" t="s">
        <v>9</v>
      </c>
      <c r="E58" s="83" t="s">
        <v>128</v>
      </c>
      <c r="F58" s="1">
        <v>31</v>
      </c>
    </row>
    <row r="59" spans="1:6" ht="12.75" customHeight="1">
      <c r="A59" s="18">
        <v>48</v>
      </c>
      <c r="B59" s="47" t="s">
        <v>135</v>
      </c>
      <c r="C59" s="83">
        <v>2009</v>
      </c>
      <c r="D59" s="83" t="s">
        <v>9</v>
      </c>
      <c r="E59" s="83" t="s">
        <v>128</v>
      </c>
      <c r="F59" s="54">
        <v>32</v>
      </c>
    </row>
    <row r="60" spans="1:6" ht="12.75" customHeight="1">
      <c r="A60" s="18">
        <v>49</v>
      </c>
      <c r="B60" s="47" t="s">
        <v>35</v>
      </c>
      <c r="C60" s="83">
        <v>2008</v>
      </c>
      <c r="D60" s="83" t="s">
        <v>9</v>
      </c>
      <c r="E60" s="83" t="s">
        <v>128</v>
      </c>
      <c r="F60" s="1">
        <v>33</v>
      </c>
    </row>
    <row r="61" spans="1:6" ht="12.75" customHeight="1">
      <c r="A61" s="18">
        <v>50</v>
      </c>
      <c r="B61" s="47" t="s">
        <v>139</v>
      </c>
      <c r="C61" s="83">
        <v>2009</v>
      </c>
      <c r="D61" s="83" t="s">
        <v>9</v>
      </c>
      <c r="E61" s="83" t="s">
        <v>128</v>
      </c>
      <c r="F61" s="54">
        <v>34</v>
      </c>
    </row>
    <row r="62" spans="1:6" ht="12.75" customHeight="1">
      <c r="A62" s="18">
        <v>51</v>
      </c>
      <c r="B62" s="48" t="s">
        <v>39</v>
      </c>
      <c r="C62" s="83">
        <v>2011</v>
      </c>
      <c r="D62" s="83" t="s">
        <v>9</v>
      </c>
      <c r="E62" s="83" t="s">
        <v>128</v>
      </c>
      <c r="F62" s="1">
        <v>35</v>
      </c>
    </row>
    <row r="63" spans="1:6" ht="12.75" customHeight="1">
      <c r="A63" s="18">
        <v>52</v>
      </c>
      <c r="B63" s="47" t="s">
        <v>132</v>
      </c>
      <c r="C63" s="83">
        <v>2009</v>
      </c>
      <c r="D63" s="83" t="s">
        <v>9</v>
      </c>
      <c r="E63" s="83" t="s">
        <v>128</v>
      </c>
      <c r="F63" s="54">
        <v>36</v>
      </c>
    </row>
    <row r="64" spans="1:6" ht="12.75" customHeight="1">
      <c r="A64" s="18">
        <v>53</v>
      </c>
      <c r="B64" s="48" t="s">
        <v>91</v>
      </c>
      <c r="C64" s="83">
        <v>2008</v>
      </c>
      <c r="D64" s="83" t="s">
        <v>9</v>
      </c>
      <c r="E64" s="83" t="s">
        <v>128</v>
      </c>
      <c r="F64" s="1">
        <v>37</v>
      </c>
    </row>
    <row r="65" spans="1:6" ht="12.75" customHeight="1">
      <c r="A65" s="18">
        <v>54</v>
      </c>
      <c r="B65" s="48" t="s">
        <v>197</v>
      </c>
      <c r="C65" s="83">
        <v>2008</v>
      </c>
      <c r="D65" s="83" t="s">
        <v>9</v>
      </c>
      <c r="E65" s="83" t="s">
        <v>128</v>
      </c>
      <c r="F65" s="54">
        <v>38</v>
      </c>
    </row>
    <row r="66" spans="1:6" ht="12.75" customHeight="1">
      <c r="A66" s="18">
        <v>55</v>
      </c>
      <c r="B66" s="48" t="s">
        <v>219</v>
      </c>
      <c r="C66" s="83">
        <v>2010</v>
      </c>
      <c r="D66" s="83" t="s">
        <v>9</v>
      </c>
      <c r="E66" s="83" t="s">
        <v>128</v>
      </c>
      <c r="F66" s="1">
        <v>39</v>
      </c>
    </row>
    <row r="67" spans="1:6" ht="12.75" customHeight="1">
      <c r="A67" s="18">
        <v>56</v>
      </c>
      <c r="B67" s="47" t="s">
        <v>220</v>
      </c>
      <c r="C67" s="83">
        <v>2009</v>
      </c>
      <c r="D67" s="83" t="s">
        <v>9</v>
      </c>
      <c r="E67" s="83" t="s">
        <v>128</v>
      </c>
      <c r="F67" s="54">
        <v>40</v>
      </c>
    </row>
    <row r="68" spans="1:6" ht="12.75" customHeight="1">
      <c r="A68" s="18">
        <v>57</v>
      </c>
      <c r="B68" s="47" t="s">
        <v>133</v>
      </c>
      <c r="C68" s="83">
        <v>2010</v>
      </c>
      <c r="D68" s="83" t="s">
        <v>9</v>
      </c>
      <c r="E68" s="83" t="s">
        <v>128</v>
      </c>
      <c r="F68" s="1">
        <v>41</v>
      </c>
    </row>
    <row r="69" spans="1:6" ht="12.75" customHeight="1">
      <c r="A69" s="18">
        <v>58</v>
      </c>
      <c r="B69" s="48" t="s">
        <v>138</v>
      </c>
      <c r="C69" s="83">
        <v>2008</v>
      </c>
      <c r="D69" s="83" t="s">
        <v>9</v>
      </c>
      <c r="E69" s="83" t="s">
        <v>128</v>
      </c>
      <c r="F69" s="54">
        <v>42</v>
      </c>
    </row>
    <row r="70" spans="1:6" ht="12.75" customHeight="1">
      <c r="A70" s="18">
        <v>59</v>
      </c>
      <c r="B70" s="47" t="s">
        <v>198</v>
      </c>
      <c r="C70" s="83">
        <v>2010</v>
      </c>
      <c r="D70" s="83" t="s">
        <v>9</v>
      </c>
      <c r="E70" s="83" t="s">
        <v>128</v>
      </c>
      <c r="F70" s="1">
        <v>43</v>
      </c>
    </row>
    <row r="71" spans="1:6" ht="12.75" customHeight="1">
      <c r="A71" s="18">
        <v>60</v>
      </c>
      <c r="B71" s="47" t="s">
        <v>140</v>
      </c>
      <c r="C71" s="83">
        <v>2010</v>
      </c>
      <c r="D71" s="83" t="s">
        <v>9</v>
      </c>
      <c r="E71" s="83" t="s">
        <v>128</v>
      </c>
      <c r="F71" s="54">
        <v>44</v>
      </c>
    </row>
    <row r="72" spans="1:6" ht="12.75" customHeight="1">
      <c r="A72" s="18">
        <v>61</v>
      </c>
      <c r="B72" s="48" t="s">
        <v>43</v>
      </c>
      <c r="C72" s="83">
        <v>2006</v>
      </c>
      <c r="D72" s="83" t="s">
        <v>11</v>
      </c>
      <c r="E72" s="83" t="s">
        <v>128</v>
      </c>
      <c r="F72" s="1">
        <v>45</v>
      </c>
    </row>
    <row r="73" spans="1:6" ht="12.75" customHeight="1">
      <c r="A73" s="18">
        <v>62</v>
      </c>
      <c r="B73" s="48" t="s">
        <v>77</v>
      </c>
      <c r="C73" s="83">
        <v>2007</v>
      </c>
      <c r="D73" s="83" t="s">
        <v>11</v>
      </c>
      <c r="E73" s="83" t="s">
        <v>128</v>
      </c>
      <c r="F73" s="54">
        <v>46</v>
      </c>
    </row>
    <row r="74" spans="1:6" ht="12.75" customHeight="1">
      <c r="A74" s="18">
        <v>63</v>
      </c>
      <c r="B74" s="48" t="s">
        <v>151</v>
      </c>
      <c r="C74" s="83">
        <v>2007</v>
      </c>
      <c r="D74" s="83" t="s">
        <v>10</v>
      </c>
      <c r="E74" s="83" t="s">
        <v>128</v>
      </c>
      <c r="F74" s="1">
        <v>47</v>
      </c>
    </row>
    <row r="75" spans="1:6" ht="12.75" customHeight="1">
      <c r="A75" s="18">
        <v>64</v>
      </c>
      <c r="B75" s="47" t="s">
        <v>153</v>
      </c>
      <c r="C75" s="83">
        <v>2007</v>
      </c>
      <c r="D75" s="83" t="s">
        <v>9</v>
      </c>
      <c r="E75" s="83" t="s">
        <v>128</v>
      </c>
      <c r="F75" s="54">
        <v>48</v>
      </c>
    </row>
    <row r="76" spans="1:6" ht="12.75" customHeight="1">
      <c r="A76" s="18">
        <v>65</v>
      </c>
      <c r="B76" s="48" t="s">
        <v>238</v>
      </c>
      <c r="C76" s="83">
        <v>2007</v>
      </c>
      <c r="D76" s="83" t="s">
        <v>9</v>
      </c>
      <c r="E76" s="83" t="s">
        <v>128</v>
      </c>
      <c r="F76" s="1">
        <v>49</v>
      </c>
    </row>
    <row r="77" spans="1:6" ht="12.75" customHeight="1">
      <c r="A77" s="18">
        <v>66</v>
      </c>
      <c r="B77" s="47" t="s">
        <v>150</v>
      </c>
      <c r="C77" s="83">
        <v>2006</v>
      </c>
      <c r="D77" s="83" t="s">
        <v>9</v>
      </c>
      <c r="E77" s="83" t="s">
        <v>128</v>
      </c>
      <c r="F77" s="54">
        <v>50</v>
      </c>
    </row>
    <row r="78" spans="1:6" ht="12.75" customHeight="1">
      <c r="A78" s="18">
        <v>67</v>
      </c>
      <c r="B78" s="48" t="s">
        <v>237</v>
      </c>
      <c r="C78" s="83">
        <v>2006</v>
      </c>
      <c r="D78" s="83" t="s">
        <v>10</v>
      </c>
      <c r="E78" s="83" t="s">
        <v>128</v>
      </c>
      <c r="F78" s="1">
        <v>51</v>
      </c>
    </row>
    <row r="79" spans="1:6" ht="12.75" customHeight="1">
      <c r="A79" s="18">
        <v>68</v>
      </c>
      <c r="B79" s="47" t="s">
        <v>242</v>
      </c>
      <c r="C79" s="83">
        <v>2006</v>
      </c>
      <c r="D79" s="83" t="s">
        <v>9</v>
      </c>
      <c r="E79" s="83" t="s">
        <v>128</v>
      </c>
      <c r="F79" s="54">
        <v>52</v>
      </c>
    </row>
    <row r="80" spans="1:6" ht="12.75" customHeight="1">
      <c r="A80" s="18">
        <v>69</v>
      </c>
      <c r="B80" s="48" t="s">
        <v>241</v>
      </c>
      <c r="C80" s="83">
        <v>2007</v>
      </c>
      <c r="D80" s="83" t="s">
        <v>9</v>
      </c>
      <c r="E80" s="83" t="s">
        <v>128</v>
      </c>
      <c r="F80" s="1">
        <v>53</v>
      </c>
    </row>
    <row r="81" spans="1:6" ht="12.75" customHeight="1">
      <c r="A81" s="18">
        <v>70</v>
      </c>
      <c r="B81" s="48" t="s">
        <v>267</v>
      </c>
      <c r="C81" s="83">
        <v>2007</v>
      </c>
      <c r="D81" s="83" t="s">
        <v>11</v>
      </c>
      <c r="E81" s="83" t="s">
        <v>128</v>
      </c>
      <c r="F81" s="54">
        <v>54</v>
      </c>
    </row>
    <row r="82" spans="1:6" ht="12.75" customHeight="1">
      <c r="A82" s="18">
        <v>71</v>
      </c>
      <c r="B82" s="48" t="s">
        <v>152</v>
      </c>
      <c r="C82" s="83">
        <v>2006</v>
      </c>
      <c r="D82" s="83" t="s">
        <v>9</v>
      </c>
      <c r="E82" s="83" t="s">
        <v>128</v>
      </c>
      <c r="F82" s="1">
        <v>55</v>
      </c>
    </row>
    <row r="83" spans="1:6" ht="12.75" customHeight="1">
      <c r="A83" s="18">
        <v>72</v>
      </c>
      <c r="B83" s="48" t="s">
        <v>236</v>
      </c>
      <c r="C83" s="83">
        <v>2007</v>
      </c>
      <c r="D83" s="83" t="s">
        <v>9</v>
      </c>
      <c r="E83" s="83" t="s">
        <v>128</v>
      </c>
      <c r="F83" s="54">
        <v>56</v>
      </c>
    </row>
    <row r="84" spans="1:6" ht="12.75" customHeight="1">
      <c r="A84" s="18">
        <v>73</v>
      </c>
      <c r="B84" s="47" t="s">
        <v>243</v>
      </c>
      <c r="C84" s="83">
        <v>2007</v>
      </c>
      <c r="D84" s="83" t="s">
        <v>9</v>
      </c>
      <c r="E84" s="83" t="s">
        <v>128</v>
      </c>
      <c r="F84" s="1">
        <v>57</v>
      </c>
    </row>
    <row r="85" spans="1:6" ht="12.75" customHeight="1">
      <c r="A85" s="18">
        <v>74</v>
      </c>
      <c r="B85" s="48" t="s">
        <v>32</v>
      </c>
      <c r="C85" s="83">
        <v>2007</v>
      </c>
      <c r="D85" s="83" t="s">
        <v>12</v>
      </c>
      <c r="E85" s="83" t="s">
        <v>128</v>
      </c>
      <c r="F85" s="54">
        <v>58</v>
      </c>
    </row>
    <row r="86" spans="1:6" ht="12.75" customHeight="1">
      <c r="A86" s="18">
        <v>75</v>
      </c>
      <c r="B86" s="48" t="s">
        <v>73</v>
      </c>
      <c r="C86" s="83">
        <v>2006</v>
      </c>
      <c r="D86" s="83">
        <v>3</v>
      </c>
      <c r="E86" s="83" t="s">
        <v>128</v>
      </c>
      <c r="F86" s="1">
        <v>59</v>
      </c>
    </row>
    <row r="87" spans="1:6" ht="12.75" customHeight="1">
      <c r="A87" s="18">
        <v>76</v>
      </c>
      <c r="B87" s="48" t="s">
        <v>34</v>
      </c>
      <c r="C87" s="83">
        <v>2007</v>
      </c>
      <c r="D87" s="83" t="s">
        <v>12</v>
      </c>
      <c r="E87" s="83" t="s">
        <v>128</v>
      </c>
      <c r="F87" s="54">
        <v>60</v>
      </c>
    </row>
    <row r="88" spans="1:6" ht="12.75" customHeight="1">
      <c r="A88" s="18">
        <v>77</v>
      </c>
      <c r="B88" s="47" t="s">
        <v>159</v>
      </c>
      <c r="C88" s="83">
        <v>2006</v>
      </c>
      <c r="D88" s="83" t="s">
        <v>12</v>
      </c>
      <c r="E88" s="83" t="s">
        <v>128</v>
      </c>
      <c r="F88" s="1">
        <v>61</v>
      </c>
    </row>
    <row r="89" spans="1:6" ht="12.75" customHeight="1">
      <c r="A89" s="18">
        <v>78</v>
      </c>
      <c r="B89" s="47" t="s">
        <v>40</v>
      </c>
      <c r="C89" s="83">
        <v>2007</v>
      </c>
      <c r="D89" s="83" t="s">
        <v>12</v>
      </c>
      <c r="E89" s="83" t="s">
        <v>128</v>
      </c>
      <c r="F89" s="54">
        <v>62</v>
      </c>
    </row>
    <row r="90" spans="1:6" ht="12.75" customHeight="1">
      <c r="A90" s="18">
        <v>79</v>
      </c>
      <c r="B90" s="47" t="s">
        <v>37</v>
      </c>
      <c r="C90" s="83">
        <v>2007</v>
      </c>
      <c r="D90" s="83" t="s">
        <v>10</v>
      </c>
      <c r="E90" s="83" t="s">
        <v>128</v>
      </c>
      <c r="F90" s="1">
        <v>63</v>
      </c>
    </row>
    <row r="91" spans="1:6" ht="12.75" customHeight="1">
      <c r="A91" s="18">
        <v>80</v>
      </c>
      <c r="B91" s="47" t="s">
        <v>160</v>
      </c>
      <c r="C91" s="83">
        <v>2007</v>
      </c>
      <c r="D91" s="83" t="s">
        <v>9</v>
      </c>
      <c r="E91" s="83" t="s">
        <v>128</v>
      </c>
      <c r="F91" s="54">
        <v>64</v>
      </c>
    </row>
    <row r="92" spans="1:6" ht="12.75" customHeight="1">
      <c r="A92" s="18">
        <v>81</v>
      </c>
      <c r="B92" s="47" t="s">
        <v>195</v>
      </c>
      <c r="C92" s="83">
        <v>2006</v>
      </c>
      <c r="D92" s="83" t="s">
        <v>9</v>
      </c>
      <c r="E92" s="83" t="s">
        <v>128</v>
      </c>
      <c r="F92" s="1">
        <v>65</v>
      </c>
    </row>
    <row r="93" spans="1:6" ht="12.75" customHeight="1">
      <c r="A93" s="18">
        <v>82</v>
      </c>
      <c r="B93" s="48" t="s">
        <v>161</v>
      </c>
      <c r="C93" s="83">
        <v>2007</v>
      </c>
      <c r="D93" s="83" t="s">
        <v>9</v>
      </c>
      <c r="E93" s="83" t="s">
        <v>128</v>
      </c>
      <c r="F93" s="54">
        <v>66</v>
      </c>
    </row>
    <row r="94" spans="1:6" ht="12.75" customHeight="1">
      <c r="A94" s="18">
        <v>83</v>
      </c>
      <c r="B94" s="48" t="s">
        <v>50</v>
      </c>
      <c r="C94" s="83">
        <v>2006</v>
      </c>
      <c r="D94" s="83" t="s">
        <v>9</v>
      </c>
      <c r="E94" s="83" t="s">
        <v>128</v>
      </c>
      <c r="F94" s="1">
        <v>67</v>
      </c>
    </row>
    <row r="95" spans="1:6" ht="12.75" customHeight="1">
      <c r="A95" s="18">
        <v>84</v>
      </c>
      <c r="B95" s="47" t="s">
        <v>228</v>
      </c>
      <c r="C95" s="83">
        <v>2007</v>
      </c>
      <c r="D95" s="83" t="s">
        <v>9</v>
      </c>
      <c r="E95" s="83" t="s">
        <v>128</v>
      </c>
      <c r="F95" s="54">
        <v>68</v>
      </c>
    </row>
    <row r="96" spans="1:6" ht="12.75" customHeight="1">
      <c r="A96" s="18">
        <v>85</v>
      </c>
      <c r="B96" s="48" t="s">
        <v>196</v>
      </c>
      <c r="C96" s="83">
        <v>2006</v>
      </c>
      <c r="D96" s="83" t="s">
        <v>9</v>
      </c>
      <c r="E96" s="83" t="s">
        <v>128</v>
      </c>
      <c r="F96" s="1">
        <v>69</v>
      </c>
    </row>
    <row r="97" spans="1:6" ht="12.75" customHeight="1">
      <c r="A97" s="18">
        <v>86</v>
      </c>
      <c r="B97" s="48" t="s">
        <v>162</v>
      </c>
      <c r="C97" s="83">
        <v>2006</v>
      </c>
      <c r="D97" s="83" t="s">
        <v>9</v>
      </c>
      <c r="E97" s="83" t="s">
        <v>128</v>
      </c>
      <c r="F97" s="54">
        <v>70</v>
      </c>
    </row>
    <row r="98" spans="1:6" ht="12.75" customHeight="1">
      <c r="A98" s="18">
        <v>87</v>
      </c>
      <c r="B98" s="48" t="s">
        <v>226</v>
      </c>
      <c r="C98" s="83">
        <v>2007</v>
      </c>
      <c r="D98" s="83" t="s">
        <v>9</v>
      </c>
      <c r="E98" s="83" t="s">
        <v>128</v>
      </c>
      <c r="F98" s="1">
        <v>71</v>
      </c>
    </row>
    <row r="99" spans="1:6" ht="12.75" customHeight="1">
      <c r="A99" s="18">
        <v>88</v>
      </c>
      <c r="B99" s="47" t="s">
        <v>224</v>
      </c>
      <c r="C99" s="83">
        <v>2006</v>
      </c>
      <c r="D99" s="83" t="s">
        <v>9</v>
      </c>
      <c r="E99" s="83" t="s">
        <v>128</v>
      </c>
      <c r="F99" s="54">
        <v>72</v>
      </c>
    </row>
    <row r="100" spans="1:6" ht="12.75" customHeight="1">
      <c r="A100" s="18">
        <v>89</v>
      </c>
      <c r="B100" s="47" t="s">
        <v>163</v>
      </c>
      <c r="C100" s="83">
        <v>2007</v>
      </c>
      <c r="D100" s="83" t="s">
        <v>9</v>
      </c>
      <c r="E100" s="83" t="s">
        <v>128</v>
      </c>
      <c r="F100" s="1">
        <v>73</v>
      </c>
    </row>
    <row r="101" spans="1:6" ht="12.75" customHeight="1">
      <c r="A101" s="18">
        <v>90</v>
      </c>
      <c r="B101" s="48" t="s">
        <v>38</v>
      </c>
      <c r="C101" s="83">
        <v>2007</v>
      </c>
      <c r="D101" s="83" t="s">
        <v>9</v>
      </c>
      <c r="E101" s="83" t="s">
        <v>128</v>
      </c>
      <c r="F101" s="54">
        <v>74</v>
      </c>
    </row>
    <row r="102" spans="1:6" ht="12.75" customHeight="1">
      <c r="A102" s="18">
        <v>91</v>
      </c>
      <c r="B102" s="48" t="s">
        <v>121</v>
      </c>
      <c r="C102" s="83">
        <v>2007</v>
      </c>
      <c r="D102" s="83" t="s">
        <v>9</v>
      </c>
      <c r="E102" s="83" t="s">
        <v>128</v>
      </c>
      <c r="F102" s="1">
        <v>75</v>
      </c>
    </row>
    <row r="103" spans="1:6" ht="12.75" customHeight="1">
      <c r="A103" s="18">
        <v>92</v>
      </c>
      <c r="B103" s="47" t="s">
        <v>252</v>
      </c>
      <c r="C103" s="83">
        <v>2007</v>
      </c>
      <c r="D103" s="83" t="s">
        <v>9</v>
      </c>
      <c r="E103" s="83" t="s">
        <v>128</v>
      </c>
      <c r="F103" s="54">
        <v>76</v>
      </c>
    </row>
    <row r="104" spans="1:6" ht="12.75" customHeight="1">
      <c r="A104" s="18">
        <v>93</v>
      </c>
      <c r="B104" s="47" t="s">
        <v>223</v>
      </c>
      <c r="C104" s="83">
        <v>2007</v>
      </c>
      <c r="D104" s="83" t="s">
        <v>9</v>
      </c>
      <c r="E104" s="83" t="s">
        <v>128</v>
      </c>
      <c r="F104" s="1">
        <v>77</v>
      </c>
    </row>
    <row r="105" spans="1:6" ht="12.75" customHeight="1">
      <c r="A105" s="18">
        <v>94</v>
      </c>
      <c r="B105" s="47" t="s">
        <v>92</v>
      </c>
      <c r="C105" s="83">
        <v>2007</v>
      </c>
      <c r="D105" s="83" t="s">
        <v>9</v>
      </c>
      <c r="E105" s="83" t="s">
        <v>128</v>
      </c>
      <c r="F105" s="54">
        <v>78</v>
      </c>
    </row>
    <row r="106" spans="1:6" ht="12.75" customHeight="1">
      <c r="A106" s="18">
        <v>95</v>
      </c>
      <c r="B106" s="84" t="s">
        <v>52</v>
      </c>
      <c r="C106" s="7">
        <v>2004</v>
      </c>
      <c r="D106" s="7">
        <v>1</v>
      </c>
      <c r="E106" s="7" t="s">
        <v>128</v>
      </c>
      <c r="F106" s="1">
        <v>79</v>
      </c>
    </row>
    <row r="107" spans="1:6" ht="12.75" customHeight="1">
      <c r="A107" s="18">
        <v>96</v>
      </c>
      <c r="B107" s="84" t="s">
        <v>58</v>
      </c>
      <c r="C107" s="7">
        <v>2004</v>
      </c>
      <c r="D107" s="7">
        <v>2</v>
      </c>
      <c r="E107" s="7" t="s">
        <v>128</v>
      </c>
      <c r="F107" s="54">
        <v>80</v>
      </c>
    </row>
    <row r="108" spans="1:6" ht="12.75" customHeight="1">
      <c r="A108" s="18">
        <v>97</v>
      </c>
      <c r="B108" s="48" t="s">
        <v>164</v>
      </c>
      <c r="C108" s="83">
        <v>2004</v>
      </c>
      <c r="D108" s="7">
        <v>3</v>
      </c>
      <c r="E108" s="7" t="s">
        <v>128</v>
      </c>
      <c r="F108" s="1">
        <v>81</v>
      </c>
    </row>
    <row r="109" spans="1:6" ht="12.75" customHeight="1">
      <c r="A109" s="18">
        <v>98</v>
      </c>
      <c r="B109" s="47" t="s">
        <v>97</v>
      </c>
      <c r="C109" s="83">
        <v>2005</v>
      </c>
      <c r="D109" s="7" t="s">
        <v>11</v>
      </c>
      <c r="E109" s="7" t="s">
        <v>128</v>
      </c>
      <c r="F109" s="54">
        <v>82</v>
      </c>
    </row>
    <row r="110" spans="1:6" ht="12.75" customHeight="1">
      <c r="A110" s="18">
        <v>99</v>
      </c>
      <c r="B110" s="47" t="s">
        <v>55</v>
      </c>
      <c r="C110" s="83">
        <v>2005</v>
      </c>
      <c r="D110" s="7" t="s">
        <v>11</v>
      </c>
      <c r="E110" s="7" t="s">
        <v>128</v>
      </c>
      <c r="F110" s="1">
        <v>83</v>
      </c>
    </row>
    <row r="111" spans="1:6" ht="12.75" customHeight="1">
      <c r="A111" s="18">
        <v>100</v>
      </c>
      <c r="B111" s="48" t="s">
        <v>166</v>
      </c>
      <c r="C111" s="83">
        <v>2004</v>
      </c>
      <c r="D111" s="7" t="s">
        <v>10</v>
      </c>
      <c r="E111" s="7" t="s">
        <v>128</v>
      </c>
      <c r="F111" s="54">
        <v>84</v>
      </c>
    </row>
    <row r="112" spans="1:6" ht="12.75" customHeight="1">
      <c r="A112" s="18">
        <v>101</v>
      </c>
      <c r="B112" s="47" t="s">
        <v>249</v>
      </c>
      <c r="C112" s="83">
        <v>2004</v>
      </c>
      <c r="D112" s="7" t="s">
        <v>9</v>
      </c>
      <c r="E112" s="7" t="s">
        <v>128</v>
      </c>
      <c r="F112" s="1">
        <v>85</v>
      </c>
    </row>
    <row r="113" spans="1:6" ht="12.75" customHeight="1">
      <c r="A113" s="18">
        <v>102</v>
      </c>
      <c r="B113" s="84" t="s">
        <v>248</v>
      </c>
      <c r="C113" s="7">
        <v>2004</v>
      </c>
      <c r="D113" s="7" t="s">
        <v>9</v>
      </c>
      <c r="E113" s="7" t="s">
        <v>128</v>
      </c>
      <c r="F113" s="54">
        <v>86</v>
      </c>
    </row>
    <row r="114" spans="1:6" ht="12.75" customHeight="1">
      <c r="A114" s="18">
        <v>103</v>
      </c>
      <c r="B114" s="84" t="s">
        <v>59</v>
      </c>
      <c r="C114" s="7">
        <v>2004</v>
      </c>
      <c r="D114" s="7">
        <v>1</v>
      </c>
      <c r="E114" s="7" t="s">
        <v>128</v>
      </c>
      <c r="F114" s="1">
        <v>87</v>
      </c>
    </row>
    <row r="115" spans="1:6" ht="12.75" customHeight="1">
      <c r="A115" s="18">
        <v>104</v>
      </c>
      <c r="B115" s="84" t="s">
        <v>64</v>
      </c>
      <c r="C115" s="7">
        <v>2004</v>
      </c>
      <c r="D115" s="7">
        <v>1</v>
      </c>
      <c r="E115" s="7" t="s">
        <v>128</v>
      </c>
      <c r="F115" s="54">
        <v>88</v>
      </c>
    </row>
    <row r="116" spans="1:6" ht="12.75" customHeight="1">
      <c r="A116" s="18">
        <v>105</v>
      </c>
      <c r="B116" s="84" t="s">
        <v>47</v>
      </c>
      <c r="C116" s="7">
        <v>2005</v>
      </c>
      <c r="D116" s="7">
        <v>1</v>
      </c>
      <c r="E116" s="7" t="s">
        <v>128</v>
      </c>
      <c r="F116" s="1">
        <v>89</v>
      </c>
    </row>
    <row r="117" spans="1:6" ht="12.75" customHeight="1">
      <c r="A117" s="18">
        <v>106</v>
      </c>
      <c r="B117" s="55" t="s">
        <v>45</v>
      </c>
      <c r="C117" s="7">
        <v>2005</v>
      </c>
      <c r="D117" s="7">
        <v>1</v>
      </c>
      <c r="E117" s="7" t="s">
        <v>128</v>
      </c>
      <c r="F117" s="54">
        <v>90</v>
      </c>
    </row>
    <row r="118" spans="1:6" ht="12.75" customHeight="1">
      <c r="A118" s="18">
        <v>107</v>
      </c>
      <c r="B118" s="55" t="s">
        <v>48</v>
      </c>
      <c r="C118" s="61">
        <v>2005</v>
      </c>
      <c r="D118" s="61">
        <v>1</v>
      </c>
      <c r="E118" s="7" t="s">
        <v>128</v>
      </c>
      <c r="F118" s="1">
        <v>91</v>
      </c>
    </row>
    <row r="119" spans="1:6" ht="12.75" customHeight="1">
      <c r="A119" s="18">
        <v>108</v>
      </c>
      <c r="B119" s="84" t="s">
        <v>63</v>
      </c>
      <c r="C119" s="7">
        <v>2004</v>
      </c>
      <c r="D119" s="7">
        <v>3</v>
      </c>
      <c r="E119" s="7" t="s">
        <v>128</v>
      </c>
      <c r="F119" s="54">
        <v>92</v>
      </c>
    </row>
    <row r="120" spans="1:6" ht="12.75" customHeight="1">
      <c r="A120" s="18">
        <v>109</v>
      </c>
      <c r="B120" s="84" t="s">
        <v>61</v>
      </c>
      <c r="C120" s="7">
        <v>2004</v>
      </c>
      <c r="D120" s="7" t="s">
        <v>12</v>
      </c>
      <c r="E120" s="7" t="s">
        <v>128</v>
      </c>
      <c r="F120" s="1">
        <v>93</v>
      </c>
    </row>
    <row r="121" spans="1:6" ht="12.75" customHeight="1">
      <c r="A121" s="18">
        <v>110</v>
      </c>
      <c r="B121" s="218" t="s">
        <v>99</v>
      </c>
      <c r="C121" s="7">
        <v>2004</v>
      </c>
      <c r="D121" s="7" t="s">
        <v>10</v>
      </c>
      <c r="E121" s="7" t="s">
        <v>128</v>
      </c>
      <c r="F121" s="54">
        <v>94</v>
      </c>
    </row>
    <row r="122" spans="1:6" ht="12.75" customHeight="1">
      <c r="A122" s="18">
        <v>111</v>
      </c>
      <c r="B122" s="84" t="s">
        <v>62</v>
      </c>
      <c r="C122" s="7">
        <v>2004</v>
      </c>
      <c r="D122" s="7" t="s">
        <v>12</v>
      </c>
      <c r="E122" s="7" t="s">
        <v>128</v>
      </c>
      <c r="F122" s="1">
        <v>95</v>
      </c>
    </row>
    <row r="123" spans="1:6" ht="12.75" customHeight="1">
      <c r="A123" s="18">
        <v>112</v>
      </c>
      <c r="B123" s="85" t="s">
        <v>65</v>
      </c>
      <c r="C123" s="6">
        <v>2004</v>
      </c>
      <c r="D123" s="6">
        <v>3</v>
      </c>
      <c r="E123" s="7" t="s">
        <v>128</v>
      </c>
      <c r="F123" s="54">
        <v>96</v>
      </c>
    </row>
    <row r="124" spans="1:6" ht="12.75" customHeight="1">
      <c r="A124" s="18">
        <v>113</v>
      </c>
      <c r="B124" s="182" t="s">
        <v>75</v>
      </c>
      <c r="C124" s="183">
        <v>2004</v>
      </c>
      <c r="D124" s="183" t="s">
        <v>12</v>
      </c>
      <c r="E124" s="83" t="s">
        <v>128</v>
      </c>
      <c r="F124" s="1">
        <v>97</v>
      </c>
    </row>
    <row r="125" spans="1:13" ht="12.75" customHeight="1">
      <c r="A125" s="18">
        <v>114</v>
      </c>
      <c r="B125" s="217" t="s">
        <v>215</v>
      </c>
      <c r="C125" s="6">
        <v>2005</v>
      </c>
      <c r="D125" s="6" t="s">
        <v>9</v>
      </c>
      <c r="E125" s="7" t="s">
        <v>128</v>
      </c>
      <c r="F125" s="54">
        <v>98</v>
      </c>
      <c r="J125" s="96"/>
      <c r="K125" s="97"/>
      <c r="L125" s="97"/>
      <c r="M125" s="97"/>
    </row>
    <row r="126" spans="1:13" ht="12.75" customHeight="1">
      <c r="A126" s="18">
        <v>115</v>
      </c>
      <c r="B126" s="84" t="s">
        <v>120</v>
      </c>
      <c r="C126" s="7">
        <v>2004</v>
      </c>
      <c r="D126" s="7" t="s">
        <v>9</v>
      </c>
      <c r="E126" s="7" t="s">
        <v>128</v>
      </c>
      <c r="F126" s="1">
        <v>99</v>
      </c>
      <c r="J126" s="96"/>
      <c r="K126" s="97"/>
      <c r="L126" s="97"/>
      <c r="M126" s="97"/>
    </row>
    <row r="127" spans="1:13" ht="12.75" customHeight="1">
      <c r="A127" s="18">
        <v>116</v>
      </c>
      <c r="B127" s="84" t="s">
        <v>210</v>
      </c>
      <c r="C127" s="7">
        <v>2005</v>
      </c>
      <c r="D127" s="7" t="s">
        <v>9</v>
      </c>
      <c r="E127" s="7" t="s">
        <v>128</v>
      </c>
      <c r="F127" s="54">
        <v>100</v>
      </c>
      <c r="J127" s="96"/>
      <c r="K127" s="97"/>
      <c r="L127" s="97"/>
      <c r="M127" s="97"/>
    </row>
    <row r="128" spans="1:13" ht="12.75" customHeight="1">
      <c r="A128" s="18">
        <v>117</v>
      </c>
      <c r="B128" s="47" t="s">
        <v>205</v>
      </c>
      <c r="C128" s="7">
        <v>2004</v>
      </c>
      <c r="D128" s="7" t="s">
        <v>9</v>
      </c>
      <c r="E128" s="7" t="s">
        <v>128</v>
      </c>
      <c r="F128" s="1">
        <v>101</v>
      </c>
      <c r="J128" s="96"/>
      <c r="K128" s="97"/>
      <c r="L128" s="97"/>
      <c r="M128" s="97"/>
    </row>
    <row r="129" spans="1:13" ht="12.75" customHeight="1">
      <c r="A129" s="18">
        <v>118</v>
      </c>
      <c r="B129" s="84" t="s">
        <v>214</v>
      </c>
      <c r="C129" s="7">
        <v>2004</v>
      </c>
      <c r="D129" s="7" t="s">
        <v>9</v>
      </c>
      <c r="E129" s="7" t="s">
        <v>128</v>
      </c>
      <c r="F129" s="54">
        <v>102</v>
      </c>
      <c r="J129" s="96"/>
      <c r="K129" s="97"/>
      <c r="L129" s="97"/>
      <c r="M129" s="97"/>
    </row>
    <row r="130" spans="1:6" ht="12.75" customHeight="1">
      <c r="A130" s="18">
        <v>119</v>
      </c>
      <c r="B130" s="84" t="s">
        <v>96</v>
      </c>
      <c r="C130" s="7">
        <v>2005</v>
      </c>
      <c r="D130" s="7" t="s">
        <v>9</v>
      </c>
      <c r="E130" s="7" t="s">
        <v>128</v>
      </c>
      <c r="F130" s="1">
        <v>103</v>
      </c>
    </row>
    <row r="131" spans="1:6" ht="12.75" customHeight="1">
      <c r="A131" s="18">
        <v>120</v>
      </c>
      <c r="B131" s="84" t="s">
        <v>216</v>
      </c>
      <c r="C131" s="7">
        <v>2004</v>
      </c>
      <c r="D131" s="7" t="s">
        <v>9</v>
      </c>
      <c r="E131" s="7" t="s">
        <v>128</v>
      </c>
      <c r="F131" s="54">
        <v>104</v>
      </c>
    </row>
    <row r="132" spans="1:6" ht="12.75" customHeight="1">
      <c r="A132" s="18">
        <v>121</v>
      </c>
      <c r="B132" s="84" t="s">
        <v>203</v>
      </c>
      <c r="C132" s="7">
        <v>2004</v>
      </c>
      <c r="D132" s="7" t="s">
        <v>9</v>
      </c>
      <c r="E132" s="7" t="s">
        <v>128</v>
      </c>
      <c r="F132" s="1">
        <v>105</v>
      </c>
    </row>
    <row r="133" spans="1:6" ht="12.75" customHeight="1">
      <c r="A133" s="18">
        <v>122</v>
      </c>
      <c r="B133" s="47" t="s">
        <v>265</v>
      </c>
      <c r="C133" s="83">
        <v>2005</v>
      </c>
      <c r="D133" s="83" t="s">
        <v>9</v>
      </c>
      <c r="E133" s="7" t="s">
        <v>128</v>
      </c>
      <c r="F133" s="54">
        <v>106</v>
      </c>
    </row>
    <row r="134" spans="1:6" ht="12.75" customHeight="1">
      <c r="A134" s="18">
        <v>123</v>
      </c>
      <c r="B134" s="84" t="s">
        <v>74</v>
      </c>
      <c r="C134" s="7">
        <v>2005</v>
      </c>
      <c r="D134" s="7" t="s">
        <v>9</v>
      </c>
      <c r="E134" s="7" t="s">
        <v>128</v>
      </c>
      <c r="F134" s="1">
        <v>107</v>
      </c>
    </row>
    <row r="135" spans="1:12" ht="12.75" customHeight="1">
      <c r="A135" s="18">
        <v>124</v>
      </c>
      <c r="B135" s="55" t="s">
        <v>51</v>
      </c>
      <c r="C135" s="7">
        <v>2003</v>
      </c>
      <c r="D135" s="7">
        <v>1</v>
      </c>
      <c r="E135" s="7" t="s">
        <v>128</v>
      </c>
      <c r="F135" s="54">
        <v>108</v>
      </c>
      <c r="L135" s="94"/>
    </row>
    <row r="136" spans="1:12" ht="12.75" customHeight="1">
      <c r="A136" s="18">
        <v>125</v>
      </c>
      <c r="B136" s="55" t="s">
        <v>56</v>
      </c>
      <c r="C136" s="7">
        <v>2003</v>
      </c>
      <c r="D136" s="7">
        <v>1</v>
      </c>
      <c r="E136" s="7" t="s">
        <v>128</v>
      </c>
      <c r="F136" s="1">
        <v>109</v>
      </c>
      <c r="L136" s="95"/>
    </row>
    <row r="137" spans="1:6" ht="12.75" customHeight="1">
      <c r="A137" s="18">
        <v>126</v>
      </c>
      <c r="B137" s="55" t="s">
        <v>54</v>
      </c>
      <c r="C137" s="7">
        <v>2003</v>
      </c>
      <c r="D137" s="7">
        <v>1</v>
      </c>
      <c r="E137" s="7" t="s">
        <v>128</v>
      </c>
      <c r="F137" s="54">
        <v>110</v>
      </c>
    </row>
    <row r="138" spans="1:6" ht="12.75" customHeight="1">
      <c r="A138" s="18">
        <v>127</v>
      </c>
      <c r="B138" s="55" t="s">
        <v>57</v>
      </c>
      <c r="C138" s="7">
        <v>2003</v>
      </c>
      <c r="D138" s="7" t="s">
        <v>11</v>
      </c>
      <c r="E138" s="7" t="s">
        <v>128</v>
      </c>
      <c r="F138" s="1">
        <v>111</v>
      </c>
    </row>
    <row r="139" spans="1:6" ht="12.75" customHeight="1">
      <c r="A139" s="18">
        <v>128</v>
      </c>
      <c r="B139" s="55" t="s">
        <v>90</v>
      </c>
      <c r="C139" s="7">
        <v>2003</v>
      </c>
      <c r="D139" s="7" t="s">
        <v>12</v>
      </c>
      <c r="E139" s="7" t="s">
        <v>128</v>
      </c>
      <c r="F139" s="54">
        <v>112</v>
      </c>
    </row>
    <row r="140" spans="1:6" ht="12.75" customHeight="1">
      <c r="A140" s="18">
        <v>129</v>
      </c>
      <c r="B140" s="55" t="s">
        <v>93</v>
      </c>
      <c r="C140" s="7">
        <v>2002</v>
      </c>
      <c r="D140" s="7" t="s">
        <v>12</v>
      </c>
      <c r="E140" s="7" t="s">
        <v>128</v>
      </c>
      <c r="F140" s="1">
        <v>113</v>
      </c>
    </row>
    <row r="141" spans="1:6" ht="12.75" customHeight="1">
      <c r="A141" s="18">
        <v>130</v>
      </c>
      <c r="B141" s="55" t="s">
        <v>53</v>
      </c>
      <c r="C141" s="7">
        <v>2003</v>
      </c>
      <c r="D141" s="7">
        <v>3</v>
      </c>
      <c r="E141" s="7" t="s">
        <v>128</v>
      </c>
      <c r="F141" s="54">
        <v>114</v>
      </c>
    </row>
    <row r="142" spans="1:6" ht="12.75" customHeight="1">
      <c r="A142" s="18">
        <v>131</v>
      </c>
      <c r="B142" s="47" t="s">
        <v>76</v>
      </c>
      <c r="C142" s="83">
        <v>2002</v>
      </c>
      <c r="D142" s="110">
        <v>2</v>
      </c>
      <c r="E142" s="83" t="s">
        <v>128</v>
      </c>
      <c r="F142" s="1">
        <v>115</v>
      </c>
    </row>
    <row r="143" spans="1:6" ht="12.75" customHeight="1">
      <c r="A143" s="18">
        <v>132</v>
      </c>
      <c r="B143" s="84" t="s">
        <v>213</v>
      </c>
      <c r="C143" s="7">
        <v>2003</v>
      </c>
      <c r="D143" s="109" t="s">
        <v>11</v>
      </c>
      <c r="E143" s="7" t="s">
        <v>128</v>
      </c>
      <c r="F143" s="54">
        <v>116</v>
      </c>
    </row>
    <row r="144" spans="1:6" ht="12.75" customHeight="1">
      <c r="A144" s="18">
        <v>133</v>
      </c>
      <c r="B144" s="84" t="s">
        <v>174</v>
      </c>
      <c r="C144" s="7">
        <v>2003</v>
      </c>
      <c r="D144" s="109" t="s">
        <v>11</v>
      </c>
      <c r="E144" s="7" t="s">
        <v>128</v>
      </c>
      <c r="F144" s="1">
        <v>117</v>
      </c>
    </row>
    <row r="145" spans="1:6" ht="12.75" customHeight="1">
      <c r="A145" s="18">
        <v>134</v>
      </c>
      <c r="B145" s="47" t="s">
        <v>60</v>
      </c>
      <c r="C145" s="83">
        <v>2003</v>
      </c>
      <c r="D145" s="110" t="s">
        <v>11</v>
      </c>
      <c r="E145" s="83" t="s">
        <v>128</v>
      </c>
      <c r="F145" s="54">
        <v>118</v>
      </c>
    </row>
    <row r="146" spans="1:6" ht="12.75" customHeight="1">
      <c r="A146" s="18">
        <v>135</v>
      </c>
      <c r="B146" s="84" t="s">
        <v>175</v>
      </c>
      <c r="C146" s="7">
        <v>2003</v>
      </c>
      <c r="D146" s="109" t="s">
        <v>12</v>
      </c>
      <c r="E146" s="7" t="s">
        <v>128</v>
      </c>
      <c r="F146" s="1">
        <v>119</v>
      </c>
    </row>
    <row r="147" spans="1:6" ht="12.75" customHeight="1">
      <c r="A147" s="18">
        <v>136</v>
      </c>
      <c r="B147" s="84" t="s">
        <v>212</v>
      </c>
      <c r="C147" s="7">
        <v>2003</v>
      </c>
      <c r="D147" s="109" t="s">
        <v>9</v>
      </c>
      <c r="E147" s="7" t="s">
        <v>128</v>
      </c>
      <c r="F147" s="54">
        <v>120</v>
      </c>
    </row>
    <row r="148" spans="1:6" ht="12.75" customHeight="1">
      <c r="A148" s="18">
        <v>137</v>
      </c>
      <c r="B148" s="47" t="s">
        <v>72</v>
      </c>
      <c r="C148" s="83">
        <v>2008</v>
      </c>
      <c r="D148" s="83" t="s">
        <v>9</v>
      </c>
      <c r="E148" s="7" t="s">
        <v>128</v>
      </c>
      <c r="F148" s="1">
        <v>121</v>
      </c>
    </row>
    <row r="149" spans="1:6" ht="12.75" customHeight="1">
      <c r="A149" s="18">
        <v>138</v>
      </c>
      <c r="B149" s="47" t="s">
        <v>266</v>
      </c>
      <c r="C149" s="83">
        <v>2006</v>
      </c>
      <c r="D149" s="83" t="s">
        <v>9</v>
      </c>
      <c r="E149" s="83" t="s">
        <v>257</v>
      </c>
      <c r="F149" s="54">
        <v>1</v>
      </c>
    </row>
    <row r="150" spans="1:6" ht="12.75" customHeight="1">
      <c r="A150" s="18">
        <v>139</v>
      </c>
      <c r="B150" s="48" t="s">
        <v>258</v>
      </c>
      <c r="C150" s="83">
        <v>2007</v>
      </c>
      <c r="D150" s="83" t="s">
        <v>9</v>
      </c>
      <c r="E150" s="83" t="s">
        <v>257</v>
      </c>
      <c r="F150" s="54">
        <v>2</v>
      </c>
    </row>
    <row r="151" spans="1:6" ht="12.75" customHeight="1">
      <c r="A151" s="18">
        <v>140</v>
      </c>
      <c r="B151" s="47" t="s">
        <v>256</v>
      </c>
      <c r="C151" s="83">
        <v>2007</v>
      </c>
      <c r="D151" s="83" t="s">
        <v>9</v>
      </c>
      <c r="E151" s="83" t="s">
        <v>257</v>
      </c>
      <c r="F151" s="54">
        <v>3</v>
      </c>
    </row>
    <row r="152" spans="1:6" ht="12.75" customHeight="1">
      <c r="A152" s="18">
        <v>141</v>
      </c>
      <c r="B152" s="47" t="s">
        <v>262</v>
      </c>
      <c r="C152" s="83">
        <v>2005</v>
      </c>
      <c r="D152" s="83" t="s">
        <v>9</v>
      </c>
      <c r="E152" s="83" t="s">
        <v>257</v>
      </c>
      <c r="F152" s="54">
        <v>4</v>
      </c>
    </row>
    <row r="153" spans="1:6" ht="12.75" customHeight="1">
      <c r="A153" s="18">
        <v>142</v>
      </c>
      <c r="B153" s="47" t="s">
        <v>263</v>
      </c>
      <c r="C153" s="83">
        <v>2005</v>
      </c>
      <c r="D153" s="83" t="s">
        <v>9</v>
      </c>
      <c r="E153" s="83" t="s">
        <v>257</v>
      </c>
      <c r="F153" s="54">
        <v>5</v>
      </c>
    </row>
    <row r="154" spans="1:6" ht="12.75" customHeight="1">
      <c r="A154" s="18">
        <v>143</v>
      </c>
      <c r="B154" s="47" t="s">
        <v>157</v>
      </c>
      <c r="C154" s="83">
        <v>2007</v>
      </c>
      <c r="D154" s="83" t="s">
        <v>10</v>
      </c>
      <c r="E154" s="83" t="s">
        <v>158</v>
      </c>
      <c r="F154" s="25">
        <v>1</v>
      </c>
    </row>
    <row r="155" spans="1:6" ht="12.75" customHeight="1">
      <c r="A155" s="18">
        <v>144</v>
      </c>
      <c r="B155" s="48" t="s">
        <v>103</v>
      </c>
      <c r="C155" s="83">
        <v>2005</v>
      </c>
      <c r="D155" s="83" t="s">
        <v>10</v>
      </c>
      <c r="E155" s="83" t="s">
        <v>158</v>
      </c>
      <c r="F155" s="25">
        <v>2</v>
      </c>
    </row>
    <row r="156" spans="1:6" ht="12.75" customHeight="1">
      <c r="A156" s="18">
        <v>145</v>
      </c>
      <c r="B156" s="55" t="s">
        <v>165</v>
      </c>
      <c r="C156" s="61">
        <v>2004</v>
      </c>
      <c r="D156" s="61" t="s">
        <v>9</v>
      </c>
      <c r="E156" s="7" t="s">
        <v>158</v>
      </c>
      <c r="F156" s="25">
        <v>3</v>
      </c>
    </row>
    <row r="157" spans="1:6" ht="12.75" customHeight="1">
      <c r="A157" s="18">
        <v>146</v>
      </c>
      <c r="B157" s="84" t="s">
        <v>250</v>
      </c>
      <c r="C157" s="7">
        <v>2004</v>
      </c>
      <c r="D157" s="7" t="s">
        <v>9</v>
      </c>
      <c r="E157" s="7" t="s">
        <v>158</v>
      </c>
      <c r="F157" s="25">
        <v>4</v>
      </c>
    </row>
    <row r="158" spans="1:6" ht="12.75" customHeight="1">
      <c r="A158" s="18">
        <v>147</v>
      </c>
      <c r="B158" s="47" t="s">
        <v>259</v>
      </c>
      <c r="C158" s="83">
        <v>2004</v>
      </c>
      <c r="D158" s="83" t="s">
        <v>9</v>
      </c>
      <c r="E158" s="83" t="s">
        <v>158</v>
      </c>
      <c r="F158" s="25">
        <v>5</v>
      </c>
    </row>
    <row r="159" spans="1:6" ht="11.25" customHeight="1">
      <c r="A159" s="18">
        <v>148</v>
      </c>
      <c r="B159" s="47" t="s">
        <v>102</v>
      </c>
      <c r="C159" s="83">
        <v>2004</v>
      </c>
      <c r="D159" s="83" t="s">
        <v>9</v>
      </c>
      <c r="E159" s="83" t="s">
        <v>158</v>
      </c>
      <c r="F159" s="25">
        <v>6</v>
      </c>
    </row>
    <row r="160" spans="1:6" ht="12.75" customHeight="1">
      <c r="A160" s="18">
        <v>149</v>
      </c>
      <c r="B160" s="84" t="s">
        <v>260</v>
      </c>
      <c r="C160" s="7">
        <v>2005</v>
      </c>
      <c r="D160" s="7" t="s">
        <v>9</v>
      </c>
      <c r="E160" s="83" t="s">
        <v>158</v>
      </c>
      <c r="F160" s="25">
        <v>7</v>
      </c>
    </row>
    <row r="161" spans="1:6" ht="12.75" customHeight="1">
      <c r="A161" s="18">
        <v>150</v>
      </c>
      <c r="B161" s="108" t="s">
        <v>264</v>
      </c>
      <c r="C161" s="219">
        <v>2003</v>
      </c>
      <c r="D161" s="112" t="s">
        <v>9</v>
      </c>
      <c r="E161" s="83" t="s">
        <v>158</v>
      </c>
      <c r="F161" s="25">
        <v>8</v>
      </c>
    </row>
    <row r="162" spans="1:6" ht="12.75" customHeight="1">
      <c r="A162" s="18">
        <v>151</v>
      </c>
      <c r="B162" s="47" t="s">
        <v>233</v>
      </c>
      <c r="C162" s="83">
        <v>2008</v>
      </c>
      <c r="D162" s="83" t="s">
        <v>9</v>
      </c>
      <c r="E162" s="83" t="s">
        <v>148</v>
      </c>
      <c r="F162" s="25">
        <v>1</v>
      </c>
    </row>
    <row r="163" spans="1:6" ht="12.75" customHeight="1">
      <c r="A163" s="18">
        <v>152</v>
      </c>
      <c r="B163" s="48" t="s">
        <v>147</v>
      </c>
      <c r="C163" s="209">
        <v>2006</v>
      </c>
      <c r="D163" s="209" t="s">
        <v>10</v>
      </c>
      <c r="E163" s="83" t="s">
        <v>148</v>
      </c>
      <c r="F163" s="25">
        <v>2</v>
      </c>
    </row>
    <row r="164" spans="1:6" ht="12.75" customHeight="1">
      <c r="A164" s="18">
        <v>153</v>
      </c>
      <c r="B164" s="48" t="s">
        <v>239</v>
      </c>
      <c r="C164" s="83">
        <v>2006</v>
      </c>
      <c r="D164" s="83" t="s">
        <v>9</v>
      </c>
      <c r="E164" s="83" t="s">
        <v>148</v>
      </c>
      <c r="F164" s="25">
        <v>3</v>
      </c>
    </row>
    <row r="165" spans="1:6" ht="12.75" customHeight="1">
      <c r="A165" s="18">
        <v>154</v>
      </c>
      <c r="B165" s="47" t="s">
        <v>156</v>
      </c>
      <c r="C165" s="83">
        <v>2006</v>
      </c>
      <c r="D165" s="83" t="s">
        <v>12</v>
      </c>
      <c r="E165" s="83" t="s">
        <v>148</v>
      </c>
      <c r="F165" s="25">
        <v>4</v>
      </c>
    </row>
    <row r="166" spans="1:6" ht="12.75" customHeight="1">
      <c r="A166" s="18">
        <v>155</v>
      </c>
      <c r="B166" s="84" t="s">
        <v>167</v>
      </c>
      <c r="C166" s="7">
        <v>2004</v>
      </c>
      <c r="D166" s="7">
        <v>2</v>
      </c>
      <c r="E166" s="7" t="s">
        <v>148</v>
      </c>
      <c r="F166" s="25">
        <v>5</v>
      </c>
    </row>
    <row r="167" spans="1:6" ht="12.75" customHeight="1">
      <c r="A167" s="18">
        <v>156</v>
      </c>
      <c r="B167" s="84" t="s">
        <v>49</v>
      </c>
      <c r="C167" s="7">
        <v>2005</v>
      </c>
      <c r="D167" s="7">
        <v>2</v>
      </c>
      <c r="E167" s="7" t="s">
        <v>148</v>
      </c>
      <c r="F167" s="25">
        <v>6</v>
      </c>
    </row>
    <row r="168" spans="1:6" ht="12.75" customHeight="1">
      <c r="A168" s="18">
        <v>157</v>
      </c>
      <c r="B168" s="47" t="s">
        <v>171</v>
      </c>
      <c r="C168" s="83">
        <v>2004</v>
      </c>
      <c r="D168" s="83" t="s">
        <v>12</v>
      </c>
      <c r="E168" s="83" t="s">
        <v>148</v>
      </c>
      <c r="F168" s="25">
        <v>7</v>
      </c>
    </row>
    <row r="169" spans="1:6" ht="12.75" customHeight="1">
      <c r="A169" s="18">
        <v>158</v>
      </c>
      <c r="B169" s="47" t="s">
        <v>46</v>
      </c>
      <c r="C169" s="83">
        <v>2005</v>
      </c>
      <c r="D169" s="83">
        <v>3</v>
      </c>
      <c r="E169" s="83" t="s">
        <v>148</v>
      </c>
      <c r="F169" s="25">
        <v>8</v>
      </c>
    </row>
    <row r="170" spans="1:6" ht="12.75" customHeight="1">
      <c r="A170" s="18">
        <v>159</v>
      </c>
      <c r="B170" s="47" t="s">
        <v>170</v>
      </c>
      <c r="C170" s="83">
        <v>2005</v>
      </c>
      <c r="D170" s="83" t="s">
        <v>11</v>
      </c>
      <c r="E170" s="83" t="s">
        <v>148</v>
      </c>
      <c r="F170" s="25">
        <v>9</v>
      </c>
    </row>
    <row r="171" spans="1:6" ht="12.75" customHeight="1">
      <c r="A171" s="18">
        <v>160</v>
      </c>
      <c r="B171" s="47" t="s">
        <v>253</v>
      </c>
      <c r="C171" s="83">
        <v>2004</v>
      </c>
      <c r="D171" s="83" t="s">
        <v>9</v>
      </c>
      <c r="E171" s="7" t="s">
        <v>148</v>
      </c>
      <c r="F171" s="25">
        <v>10</v>
      </c>
    </row>
    <row r="172" spans="1:6" ht="12.75" customHeight="1">
      <c r="A172" s="18">
        <v>161</v>
      </c>
      <c r="B172" s="47" t="s">
        <v>254</v>
      </c>
      <c r="C172" s="83">
        <v>2005</v>
      </c>
      <c r="D172" s="83" t="s">
        <v>9</v>
      </c>
      <c r="E172" s="83" t="s">
        <v>148</v>
      </c>
      <c r="F172" s="25">
        <v>11</v>
      </c>
    </row>
    <row r="173" spans="1:6" ht="12.75" customHeight="1">
      <c r="A173" s="18">
        <v>162</v>
      </c>
      <c r="B173" s="55" t="s">
        <v>176</v>
      </c>
      <c r="C173" s="7">
        <v>2003</v>
      </c>
      <c r="D173" s="7">
        <v>2</v>
      </c>
      <c r="E173" s="7" t="s">
        <v>148</v>
      </c>
      <c r="F173" s="25">
        <v>12</v>
      </c>
    </row>
    <row r="174" spans="1:6" ht="12.75" customHeight="1">
      <c r="A174" s="18">
        <v>163</v>
      </c>
      <c r="B174" s="84" t="s">
        <v>172</v>
      </c>
      <c r="C174" s="7">
        <v>2002</v>
      </c>
      <c r="D174" s="109">
        <v>1</v>
      </c>
      <c r="E174" s="7" t="s">
        <v>148</v>
      </c>
      <c r="F174" s="25">
        <v>13</v>
      </c>
    </row>
    <row r="175" spans="1:6" ht="12.75" customHeight="1">
      <c r="A175" s="18">
        <v>164</v>
      </c>
      <c r="B175" s="84" t="s">
        <v>66</v>
      </c>
      <c r="C175" s="7">
        <v>2003</v>
      </c>
      <c r="D175" s="109">
        <v>1</v>
      </c>
      <c r="E175" s="7" t="s">
        <v>148</v>
      </c>
      <c r="F175" s="25">
        <v>14</v>
      </c>
    </row>
    <row r="176" spans="1:6" ht="12.75" customHeight="1">
      <c r="A176" s="18">
        <v>165</v>
      </c>
      <c r="B176" s="84" t="s">
        <v>25</v>
      </c>
      <c r="C176" s="7">
        <v>2002</v>
      </c>
      <c r="D176" s="109">
        <v>2</v>
      </c>
      <c r="E176" s="7" t="s">
        <v>148</v>
      </c>
      <c r="F176" s="25">
        <v>15</v>
      </c>
    </row>
    <row r="177" spans="1:6" ht="12.75" customHeight="1">
      <c r="A177" s="18">
        <v>166</v>
      </c>
      <c r="B177" s="47" t="s">
        <v>173</v>
      </c>
      <c r="C177" s="83">
        <v>2002</v>
      </c>
      <c r="D177" s="110" t="s">
        <v>10</v>
      </c>
      <c r="E177" s="83" t="s">
        <v>148</v>
      </c>
      <c r="F177" s="25">
        <v>16</v>
      </c>
    </row>
    <row r="178" spans="1:6" ht="12.75" customHeight="1">
      <c r="A178" s="18">
        <v>167</v>
      </c>
      <c r="B178" s="48" t="s">
        <v>240</v>
      </c>
      <c r="C178" s="83">
        <v>2006</v>
      </c>
      <c r="D178" s="83" t="s">
        <v>9</v>
      </c>
      <c r="E178" s="7" t="s">
        <v>148</v>
      </c>
      <c r="F178" s="25">
        <v>17</v>
      </c>
    </row>
    <row r="179" spans="1:6" ht="12.75" customHeight="1">
      <c r="A179" s="18">
        <v>168</v>
      </c>
      <c r="B179" s="48" t="s">
        <v>67</v>
      </c>
      <c r="C179" s="83">
        <v>2009</v>
      </c>
      <c r="D179" s="83" t="s">
        <v>9</v>
      </c>
      <c r="E179" s="83" t="s">
        <v>127</v>
      </c>
      <c r="F179" s="25">
        <v>1</v>
      </c>
    </row>
    <row r="180" spans="1:6" ht="12.75" customHeight="1">
      <c r="A180" s="18">
        <v>169</v>
      </c>
      <c r="B180" s="47" t="s">
        <v>105</v>
      </c>
      <c r="C180" s="83">
        <v>2009</v>
      </c>
      <c r="D180" s="83" t="s">
        <v>9</v>
      </c>
      <c r="E180" s="83" t="s">
        <v>127</v>
      </c>
      <c r="F180" s="25">
        <v>2</v>
      </c>
    </row>
    <row r="181" spans="1:6" ht="12.75" customHeight="1">
      <c r="A181" s="18">
        <v>170</v>
      </c>
      <c r="B181" s="47" t="s">
        <v>134</v>
      </c>
      <c r="C181" s="83">
        <v>2009</v>
      </c>
      <c r="D181" s="83" t="s">
        <v>9</v>
      </c>
      <c r="E181" s="83" t="s">
        <v>127</v>
      </c>
      <c r="F181" s="25">
        <v>3</v>
      </c>
    </row>
    <row r="182" spans="1:6" ht="12.75" customHeight="1">
      <c r="A182" s="18">
        <v>171</v>
      </c>
      <c r="B182" s="48" t="s">
        <v>191</v>
      </c>
      <c r="C182" s="83">
        <v>2009</v>
      </c>
      <c r="D182" s="83" t="s">
        <v>9</v>
      </c>
      <c r="E182" s="83" t="s">
        <v>127</v>
      </c>
      <c r="F182" s="25">
        <v>4</v>
      </c>
    </row>
    <row r="183" spans="1:6" ht="12.75" customHeight="1">
      <c r="A183" s="18">
        <v>172</v>
      </c>
      <c r="B183" s="47" t="s">
        <v>68</v>
      </c>
      <c r="C183" s="83">
        <v>2006</v>
      </c>
      <c r="D183" s="83" t="s">
        <v>11</v>
      </c>
      <c r="E183" s="83" t="s">
        <v>127</v>
      </c>
      <c r="F183" s="25">
        <v>5</v>
      </c>
    </row>
    <row r="184" spans="1:6" ht="12.75" customHeight="1">
      <c r="A184" s="18">
        <v>173</v>
      </c>
      <c r="B184" s="47" t="s">
        <v>230</v>
      </c>
      <c r="C184" s="83">
        <v>2007</v>
      </c>
      <c r="D184" s="83" t="s">
        <v>9</v>
      </c>
      <c r="E184" s="83" t="s">
        <v>127</v>
      </c>
      <c r="F184" s="25">
        <v>6</v>
      </c>
    </row>
    <row r="185" spans="1:6" ht="12.75" customHeight="1">
      <c r="A185" s="18">
        <v>174</v>
      </c>
      <c r="B185" s="48" t="s">
        <v>188</v>
      </c>
      <c r="C185" s="83">
        <v>2007</v>
      </c>
      <c r="D185" s="83" t="s">
        <v>9</v>
      </c>
      <c r="E185" s="83" t="s">
        <v>127</v>
      </c>
      <c r="F185" s="25">
        <v>7</v>
      </c>
    </row>
    <row r="186" spans="1:6" ht="12.75" customHeight="1">
      <c r="A186" s="18">
        <v>175</v>
      </c>
      <c r="B186" s="48" t="s">
        <v>189</v>
      </c>
      <c r="C186" s="209">
        <v>2006</v>
      </c>
      <c r="D186" s="83" t="s">
        <v>9</v>
      </c>
      <c r="E186" s="83" t="s">
        <v>127</v>
      </c>
      <c r="F186" s="25">
        <v>8</v>
      </c>
    </row>
    <row r="187" spans="1:6" ht="12.75" customHeight="1">
      <c r="A187" s="18">
        <v>176</v>
      </c>
      <c r="B187" s="47" t="s">
        <v>193</v>
      </c>
      <c r="C187" s="83">
        <v>2007</v>
      </c>
      <c r="D187" s="83" t="s">
        <v>9</v>
      </c>
      <c r="E187" s="83" t="s">
        <v>127</v>
      </c>
      <c r="F187" s="25">
        <v>9</v>
      </c>
    </row>
    <row r="188" spans="1:6" ht="12.75" customHeight="1">
      <c r="A188" s="18">
        <v>177</v>
      </c>
      <c r="B188" s="47" t="s">
        <v>69</v>
      </c>
      <c r="C188" s="83">
        <v>2004</v>
      </c>
      <c r="D188" s="83" t="s">
        <v>11</v>
      </c>
      <c r="E188" s="83" t="s">
        <v>127</v>
      </c>
      <c r="F188" s="25">
        <v>10</v>
      </c>
    </row>
    <row r="189" spans="1:6" ht="12.75" customHeight="1">
      <c r="A189" s="18">
        <v>178</v>
      </c>
      <c r="B189" s="84" t="s">
        <v>168</v>
      </c>
      <c r="C189" s="7">
        <v>2004</v>
      </c>
      <c r="D189" s="7">
        <v>3</v>
      </c>
      <c r="E189" s="7" t="s">
        <v>127</v>
      </c>
      <c r="F189" s="25">
        <v>11</v>
      </c>
    </row>
    <row r="190" spans="1:6" ht="12.75" customHeight="1">
      <c r="A190" s="18">
        <v>179</v>
      </c>
      <c r="B190" s="84" t="s">
        <v>169</v>
      </c>
      <c r="C190" s="7">
        <v>2005</v>
      </c>
      <c r="D190" s="7">
        <v>3</v>
      </c>
      <c r="E190" s="7" t="s">
        <v>127</v>
      </c>
      <c r="F190" s="25">
        <v>12</v>
      </c>
    </row>
    <row r="191" spans="1:6" ht="12.75" customHeight="1">
      <c r="A191" s="18">
        <v>180</v>
      </c>
      <c r="B191" s="84" t="s">
        <v>70</v>
      </c>
      <c r="C191" s="7">
        <v>2002</v>
      </c>
      <c r="D191" s="109">
        <v>2</v>
      </c>
      <c r="E191" s="7" t="s">
        <v>127</v>
      </c>
      <c r="F191" s="25">
        <v>13</v>
      </c>
    </row>
    <row r="192" spans="2:5" ht="12.75">
      <c r="B192" s="11" t="s">
        <v>8</v>
      </c>
      <c r="C192" t="s">
        <v>71</v>
      </c>
      <c r="D192" s="9"/>
      <c r="E192" s="10"/>
    </row>
    <row r="193" spans="1:3" ht="18">
      <c r="A193" s="3"/>
      <c r="B193" t="s">
        <v>6</v>
      </c>
      <c r="C193" t="s">
        <v>104</v>
      </c>
    </row>
  </sheetData>
  <sheetProtection/>
  <mergeCells count="8">
    <mergeCell ref="C8:E8"/>
    <mergeCell ref="A2:E2"/>
    <mergeCell ref="A5:E5"/>
    <mergeCell ref="A6:E6"/>
    <mergeCell ref="A7:E7"/>
    <mergeCell ref="A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грань2</cp:lastModifiedBy>
  <cp:lastPrinted>2017-12-26T03:53:01Z</cp:lastPrinted>
  <dcterms:created xsi:type="dcterms:W3CDTF">2005-10-29T10:49:08Z</dcterms:created>
  <dcterms:modified xsi:type="dcterms:W3CDTF">2017-12-26T05:46:54Z</dcterms:modified>
  <cp:category/>
  <cp:version/>
  <cp:contentType/>
  <cp:contentStatus/>
</cp:coreProperties>
</file>